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nik 1 sierpień 2022" sheetId="1" r:id="rId4"/>
    <sheet state="visible" name="Лист1" sheetId="2" r:id="rId5"/>
  </sheets>
  <definedNames>
    <definedName hidden="1" localSheetId="0" name="_xlnm._FilterDatabase">'cennik 1 sierpień 2022'!$A$4:$T$297</definedName>
  </definedNames>
  <calcPr/>
  <extLst>
    <ext uri="GoogleSheetsCustomDataVersion1">
      <go:sheetsCustomData xmlns:go="http://customooxmlschemas.google.com/" r:id="rId6" roundtripDataSignature="AMtx7mgScR964cbe0cNBb+ECL26txCdhQA=="/>
    </ext>
  </extLst>
</workbook>
</file>

<file path=xl/sharedStrings.xml><?xml version="1.0" encoding="utf-8"?>
<sst xmlns="http://schemas.openxmlformats.org/spreadsheetml/2006/main" count="3044" uniqueCount="1541">
  <si>
    <t>kolorem czerwonym zaznaczone pozycje, których cena uległa zmianie od 1.08</t>
  </si>
  <si>
    <t>Cena bez rabatu (PLN):</t>
  </si>
  <si>
    <r>
      <rPr>
        <rFont val="Times New Roman"/>
        <b/>
        <color rgb="FFFF0000"/>
        <sz val="9.0"/>
      </rPr>
      <t>Wpisz swój rabat:</t>
    </r>
    <r>
      <rPr>
        <rFont val="Times New Roman"/>
        <b/>
        <i/>
        <color rgb="FFFF0000"/>
        <sz val="9.0"/>
      </rPr>
      <t xml:space="preserve"> </t>
    </r>
  </si>
  <si>
    <t>Suma w (PLN):</t>
  </si>
  <si>
    <t>Код</t>
  </si>
  <si>
    <t>FOTO OKŁADKA</t>
  </si>
  <si>
    <t>FOTO ZAWARTOŚĆ</t>
  </si>
  <si>
    <t>KOD EAN</t>
  </si>
  <si>
    <t>ORYGINALNY TYTUŁ</t>
  </si>
  <si>
    <t>TYTUŁ W JĘZYKU POLSKIM</t>
  </si>
  <si>
    <t>język</t>
  </si>
  <si>
    <t xml:space="preserve">WAGA </t>
  </si>
  <si>
    <t>WYMIARY W MM</t>
  </si>
  <si>
    <t>OPIS W JĘZYKU UKRAIŃSKIM</t>
  </si>
  <si>
    <t>OPIS W JĘZYKU ROSYJSKIM</t>
  </si>
  <si>
    <t>OPIS W JĘZYKU POLSKIM</t>
  </si>
  <si>
    <t>WIEK</t>
  </si>
  <si>
    <t>RODZAJ OKŁADKI</t>
  </si>
  <si>
    <t>ILOŚĆ STRON</t>
  </si>
  <si>
    <t>VAT%</t>
  </si>
  <si>
    <t xml:space="preserve">CENA NETTO W PLN </t>
  </si>
  <si>
    <t>CENA NETTO Z RABATEM</t>
  </si>
  <si>
    <t>ZAMAWIANA ILOŚĆ</t>
  </si>
  <si>
    <t>Картинка з паєток. Попкорн</t>
  </si>
  <si>
    <t>Cekinowy obrazek POPCORN</t>
  </si>
  <si>
    <t>у</t>
  </si>
  <si>
    <t>335х235х50</t>
  </si>
  <si>
    <t>Набір містить усе необхідне для роботи. Кольорові паєтки кріпляться спеціальними цвяшками до схеми на пінопластовій основі. Такий вид творчості цікавий не тільки дітям різного віку, а й навіть дорослим.
Набір містить:
- кольорові паєтки
- цвяшки
- кольорову схему
- основу з пінопласту
- докладну інструкцію
Розмір картинки 20х30 см.</t>
  </si>
  <si>
    <t>Набор содержит все необходимое для работы. Цветные пайетки крепятся специальными гвоздями к схеме на пенопластовых основе. Такой вид творчества интересен не только детям разного возраста, но даже взрослым.Набор содержит:
- цветные паетки
- гвоздики
- цветную схему
- основание из пенопласта
- подробную инструкцию
Размер картинки 20х30 см.</t>
  </si>
  <si>
    <t>Seria Cekinowe Obrazki daje możliwość ozdobienia będącej w każdym zestawie ilustracji kolorowymi cekinami. Wykonane w tej technice obrazki mogą być ozdobą niejednego dziecięcego pokoiku. Wspaniała zabawą dla całej rodziny lub pomysł na oryginalny prezent. W tej serii proponujemy w ukraińskiej wersji językowej, aż 4 wzory zarówno dla chłopców i dziewczynek. Każdy znajdzie coś dla siebie.
W zestawie:
• podstawka ze styropianu
• kolorowy szablon
• cekiny
• szpileczki
• szczegółowa instrukcja</t>
  </si>
  <si>
    <t>7-12</t>
  </si>
  <si>
    <t xml:space="preserve">pudełko </t>
  </si>
  <si>
    <t>Картина з паєток. Балерина</t>
  </si>
  <si>
    <t>Cekinowy obrazek. Baletnica</t>
  </si>
  <si>
    <t>340х240х50</t>
  </si>
  <si>
    <t>Набір для творчості "Картина з паєток "Балерина" - це відмінний подарунок для маленьких принцес та любителів балету. А ще, чудова можливість весело та з творчістю провести дозвілля!
Творчий процес досить простий, прикрашаємо одяг та інші елементи на картинці, прикріпивши цвяшками яскраві паєтки до шаблона-схеми. Картинка вийде надзвичайно красивою і блискучою. Її можна подарувати рідним та близьких або прикрасити нею кімнату.
Усі складові містяться у наборі: кольорові паєтки, цвяшки, кольорова схема, основа з пінопласту, детальна інструкція.</t>
  </si>
  <si>
    <t>Набор для творчества "Картина из пайеток" Балерина "- это отличный подарок для маленьких принцесс и любителей балета. А еще, прекрасная возможность весело и с творчеством провести досуг!
Творческий процесс достаточно простой, украшаем одежду и другие элементы на картинке, прикрепив гвоздиками яркие пайетки в шаблон-схемы. Картинка получится очень красивой и блестящей. Ее можно подарить родным и близким или украсить ею комнату.
Все составляющие содержатся в наборе: цветные пайетки, гвоздики, цветная схема, основа из пенопласта, подробная инструкция.</t>
  </si>
  <si>
    <t>5+</t>
  </si>
  <si>
    <t xml:space="preserve">Картина з паєток Фламінго </t>
  </si>
  <si>
    <t>Cekinowy obrazek. Flaming</t>
  </si>
  <si>
    <t xml:space="preserve">Картина з паєток.Єдиноріг </t>
  </si>
  <si>
    <t>Cekinowy obrazek. Jednorożec</t>
  </si>
  <si>
    <t xml:space="preserve">Картинка з піску. Тигреня </t>
  </si>
  <si>
    <t>Piaskowe Obrazki. Tygrys</t>
  </si>
  <si>
    <t>21,3х21х0,8</t>
  </si>
  <si>
    <t>Цікаве дозвілля для найменших діток. Разом із малечею можна зробити справжню пісочну картинку Тигреня. Це дуже просто й весело. Яскраві кольори піску, чарівні блискітки допоможуть вам і вашим дітям створити казковий настрій, і прекрасно провести час за творчим заняттям! Компактний розмір упаковки, зручний для використання. Містить: кольорвий пісок, картинку-шаблон, інструкцію</t>
  </si>
  <si>
    <t>Интересный досуг для самых маленьких детей. Вместе с малышами можно сделать настоящую песочную картинку Тигренка. Это очень просто и весело. Яркие цвета песка, волшебные блестки помогут вам и вашим детям создать сказочное настроение, и прекрасно провести время за творческим занятием! Компактный размер упаковки, удобный для использования. Содержит: цветной песок, картинку-шаблон, инструкцию</t>
  </si>
  <si>
    <t>Z pomocą tych zestawów dziecko w łatwy sposób wykona kolorowy obrazek. Wystarczy, że odpowiednim kolorem piasku wypełni pokryte klejem miejsca na szablonie. Wspaniała zabawa dla całej rodziny ale także doskonały pomysł na prezent</t>
  </si>
  <si>
    <t>3+</t>
  </si>
  <si>
    <t>folia</t>
  </si>
  <si>
    <t xml:space="preserve">Картинка з піску. Динозаврик </t>
  </si>
  <si>
    <t>Piaskowe Obrazki. Dinozaur</t>
  </si>
  <si>
    <t xml:space="preserve">folia </t>
  </si>
  <si>
    <t>Картинка з піску. Єдиноріг</t>
  </si>
  <si>
    <t>Piaskowe Obrazki. Jednorożec</t>
  </si>
  <si>
    <t>Цікаве дозвілля для найменших діток. Разом із малечею можна зробити справжню пісочну картинку Єдиноріга. Це дуже просто й весело. Яскраві кольори піску, чарівні блискітки допоможуть вам і вашим дітям створити казковий настрій, і прекрасно провести час за творчим заняттям! Компактний розмір упаковки, зручний для використання. Містить: кольорвий пісок, картинку-шаблон, інструкцію</t>
  </si>
  <si>
    <t>Интересный досуг для самых маленьких детей. Вместе с малышами можно сделать настоящую песочную картинку Единорога. Это очень просто и весело. Яркие цвета песка, волшебные блестки помогут вам и вашим детям создать сказочное настроение, и прекрасно провести время за творческим занятием! Компактный размер упаковки, удобный для использования. Содержит: цветной песок, картинку-шаблон, инструкцию</t>
  </si>
  <si>
    <t>Картинка з піску Панда</t>
  </si>
  <si>
    <t>Piaskowe Obrazki. Panda</t>
  </si>
  <si>
    <t xml:space="preserve">ПРО ПРИРОДУ </t>
  </si>
  <si>
    <t>O NATURZE</t>
  </si>
  <si>
    <t>240х290</t>
  </si>
  <si>
    <t>Сторінки цієї книги насичені зображеннями дикої природи, що оточує, коли ви виходите за двері помешкань на відкрите повітря. Є птахи, звірі, комахи та рослини, яких можна побачити біля річки, на полях, чи будь-де. Є також сторінки сезонів та істот, яких слід шукати як стемніє. Дітям сподобається переглядати малюнки вдома, а потім знаходити побачене на прогулянках.</t>
  </si>
  <si>
    <t>Страницы этой книги насыщены изображениями дикой природы, окружающей, когда вы выходите за дверь помещений на открытый воздух. Есть птицы, звери, насекомые и растения, которых можно увидеть у реки, на полях или где угодно. Есть также страницы сезонов и существ, которых следует искать как стемнеет. Детям понравится просматривать рисунки дома, а затем находить увиденное на прогулках.</t>
  </si>
  <si>
    <t>Strony tej książki wypełnione są obrazkami dzikiej przyrody, która cię otacza, gdy wychodzisz na zewnątrz. Znajdziesz tu ptaki, zwierzęta, owady i rośliny, które można zobaczyć nad rzeką, na polach lub w dowolnym miejscu. Są też strony z porami roku i stworzeniami, których należy szukać tylko po zmroku. Dzieci będą zachwycone oglądaniem rysunków w domu, a następnie odnajdywaniem tego, co widzą podczas spacerów.</t>
  </si>
  <si>
    <t>6-10</t>
  </si>
  <si>
    <t>twarda</t>
  </si>
  <si>
    <t xml:space="preserve">Велика ілюстрована книга про давнину </t>
  </si>
  <si>
    <t>Wielka księga starożytności</t>
  </si>
  <si>
    <t>240х300</t>
  </si>
  <si>
    <t>Як люди жили у давнину? У що вони вдягалися? У який спосіб мандрували?
Щоб дізнатися це, вирушай у подорож у часі до одного зі старовинних міст Європи.
Ти зустрінеш дуже різних людей, зайнятих безліччю всіляких справ: слуг, матросів, леді й джентльменів, вікінгів, римлян і навіть пірата!
Ілюстрації Веслі Робінса. Переклад з англійської Ганни Яновської.</t>
  </si>
  <si>
    <t>Как люди жили в древности? Во что они одевались? Как путешествовали? Чтобы узнать это, отправляйся в путешествие во времени в один из старинных городов Европы.
Ты встретишь очень разных людей, занятых множеством всевозможных дел: слуг, матросов, леди и джентльменов, викингов, римлян и даже пирата!
Иллюстрации Уэсли Робинса. Перевод с английского Анны Яновской.</t>
  </si>
  <si>
    <t xml:space="preserve">Jak żyli ludzie w czasach starożytnych? Jak się ubierali? Jak podróżowali ? Aby się tego dowiedzieć, wybierz się w podróż w czasie do jednego z najstarszych miast w Europie.
Poznasz bardzo różnych ludzi, którzy robią wiele różnych rzeczy: służących, marynarzy, wikingów, Rzymian, a nawet pirata!
Ilustrowane przez Wesleya Robinsa. Tłumaczenie z języka angielskiego autorstwa Anny Yanovskiej.
</t>
  </si>
  <si>
    <t>4-7</t>
  </si>
  <si>
    <t xml:space="preserve">Велика ілюстрована енциклопедія цікавинок </t>
  </si>
  <si>
    <t>Wielka encuklopedia ciekawostek</t>
  </si>
  <si>
    <t>Книга містить оптимальний набір цікавих фактів для знайомства з різними галузями знань.
Інформацію надано невеликими блоками та яскраво проілюстровано, тому вона легко запам'ятовується.</t>
  </si>
  <si>
    <t>Книга содержит оптимальный набор интересных фактов для знакомства с разными отраслями знаний.
Информация предоставлена ​​небольшими блоками и ярко проиллюстрирована, поэтому она легко запоминается.</t>
  </si>
  <si>
    <t xml:space="preserve">Książka zawiera optymalny zestaw ciekawostek umożliwiających poznanie różnych dziedzin wiedzy.
Informacje podane są w krótkich opisach z kolorowymi obrazkami, dzięki czemu są łatwe do zapamiętania.
</t>
  </si>
  <si>
    <t>6-8</t>
  </si>
  <si>
    <t xml:space="preserve">Як росте їжа </t>
  </si>
  <si>
    <t>Jak powstaje żywność</t>
  </si>
  <si>
    <t>Книга пояснює як майже все, що ми їмо, походить з насіння - борошно, рис, морква і навіть шоколад. Як насіння проростає, як бджоли та вітер допомагають квітам і як рослини ростуть та переробляються аж доки попадуть до столу.</t>
  </si>
  <si>
    <t>Книга объясняет как почти все, что мы едим, происходит из семян – мука, рис, морковь и даже шоколад. Как семена прорастают, как пчелы и ветер помогают цветам и как растения растут и перерабатываются, пока не попадут к столу.</t>
  </si>
  <si>
    <t>Książka wyjaśnia, że prawie wszystko, co jemy, pochodzi z nasion – mąka, ryż, marchewka, a nawet czekolada. Jak kiełkują nasiona, jak pszczoły i wiatr pomagają kwiatom oraz jak rośliny rosną zanim pojawią się na naszych stołach</t>
  </si>
  <si>
    <t>4-6</t>
  </si>
  <si>
    <t>Кумедний вімельбух : Кумедний вiмельбух про звуки навколо мене (у)(160)</t>
  </si>
  <si>
    <t>Vimelbuch: o dźwiękach wokół mnie</t>
  </si>
  <si>
    <t>0,30</t>
  </si>
  <si>
    <t>215х295</t>
  </si>
  <si>
    <t>Гортаючи вімельбух, дитина познайомиться зi звуками, якi можна почути в будинку, на вулицi, в лiсi та зоопарку. Кумеднi ситуацiї, милі герої та яскраві предмети зацiкавлять малюка й допоможуть спершу навчитися повторювати звуки, а потiм i вимовляти слова. Розглядайте з дитиною картинки, шукайте, якi звуки видають герої i предмети, читайте невелику iсторiю. А ще на кожному розворотi є хмаринка незвичайної форми. На що вона схожа? Успiхiв вашiй дитинi на шляху до оволодiння мовою!
Варто відзначити: 
зручний формат книги на картоні;
зображення у книзі прості, зрозумілі та достатнього розміру для розглядання дитиною;
поєднання декількох активностей – вивчення звуків, звуконаслідування, розглядання, пошук необхідних предметів – посилює пізнавальний ефект для малюка.</t>
  </si>
  <si>
    <t>Листая виммельбух, ребенок познакомится со звуками, которые можно услышать в доме, на улице, в лесу и зоопарке. Смешные ситуации, милые герои и яркие предметы заинтересуют малыша и помогут сначала научиться повторять звуки, а затем и произносить слова. Рассматривайте с ребенком картинки, ищите какие звуки издают герои и предметы, читайте небольшую историю. А еще на каждом развороте есть облако необычной формы. На что она похоже? Удачи вашему ребенку на пути к овладению языком!Стоит отметить: 
удобный формат книги на картоне;
изображения в книге простые, понятные и достаточного размера для рассмотрения ребенком;
сочетание нескольких активностей – изучение звуков, звукоподражание, рассматривание, поиск необходимых предметов – усиливает познавательный эффект для малыша.</t>
  </si>
  <si>
    <t xml:space="preserve">Przeglądając Wimmelbuch, dziecko zapozna się z dźwiękami, które słychać w domu, na ulicy, w lesie i zoo. Zabawne sytuacje, urocze postacie i kolorowe przedmioty zainteresują dziecko i pomogą najpierw nauczyć się powtarzać dźwięki, a następnie wymawiać słowa. Oglądaj obrazki z dzieckiem, szukaj dźwięków wydawanych przez postacie i przedmioty, przeczytaj mu opowiadanie. </t>
  </si>
  <si>
    <t>1-3</t>
  </si>
  <si>
    <t>16</t>
  </si>
  <si>
    <t>Мій великий віммельбух : Тварини (у)(200)</t>
  </si>
  <si>
    <t>Mój wielki Vimelbuch: Zwierzęta</t>
  </si>
  <si>
    <t>235х310</t>
  </si>
  <si>
    <t>Улюблена книга малюків і дорослих!
Ласкаво просимо до яскравого й загадкового світу тварин! На барвистих сторінках віммельбуха ви побуваєте на фермі, у лісі, горах, спекотній Африці й навіть на Крайній Півночі. У цій експедиції ви зустрінете полярного ведмедя, побачите, як плавають бегемоти і купається родина слонів.
На кожному розвороті ховається папужка-бешкетник. Чи зможете відшукати його?
На сторінках книги на вас чекають безліч тварин. Щоразу гортаючи її, ви виявлятимете щось нове!</t>
  </si>
  <si>
    <t>Любимая книга малышей и взрослых!
Добро пожаловать в яркий и загадочный мир животных! На красочных страницах виммельбуха вы побываете на ферме, в лесу, горах, жаркой Африке и даже на Крайнем Севере. В этой экспедиции вы встретите полярного медведя, увидите, как плавают бегемоты и купается семья слонов.
На каждом развороте скрывается попугайчик-озорник. Сможете найти его?</t>
  </si>
  <si>
    <t xml:space="preserve">Ulubiona książka dzieci i dorosłych!
Witamy w kolorowym i tajemniczym świecie zwierząt! Na stronach Wimmelbuch odwiedzisz farmę, las, góry, gorącą Afrykę, a nawet Daleką Północ. Podczas tej wyprawy spotkasz niedźwiedzia polarnego, zobaczysz pływające hipopotamy i kąpiącą się rodzinę słoni.
Każda rozkładówka skrywa psotną papugę. Czy możesz ją znaleźć?
</t>
  </si>
  <si>
    <t>2-6</t>
  </si>
  <si>
    <t>Моя перша мальована енциклопедія : Тварини (у)(200)</t>
  </si>
  <si>
    <t xml:space="preserve">Moja pierwsza encyklopedia: Zwierzęta </t>
  </si>
  <si>
    <t>260х205</t>
  </si>
  <si>
    <t>Ваш малюк цікавиться тваринами і тому в нього безліч запитань? Відкрийте разом із дитиною цю енциклопедію в картинках і дізнайтеся, які тварини де живуть і чим небезпечні
дикі звірі, чи вміють наші менші брати говорити і які в них дитинчата. Помандруйте на північ, а потім на південь, погуляйте джунглями і не забудьте помилуватися чудовим підводним
світом! А ще навчіться читати по слідах тварин та пограйте з веселою абеткою. Відтепер ви знаєте відповіді майже на всі запитання вашого малюка.</t>
  </si>
  <si>
    <t>Ваш малыш интересуется животными и потому у него множество вопросов? Откройте вместе с ребенком эту энциклопедию в картинках и узнайте, какие животные где живут и чем опасны.
дикие звери, умеют ли наши братья говорить и какие у них детеныши. Отправьтесь на север, а затем на юг, погуляйте по джунглям и не забудьте полюбоваться прекрасным подводным
миром! А еще научитесь читать по следам животных и поиграйте с веселым алфавитом. Теперь вы знаете ответы почти на все вопросы вашего малыша.</t>
  </si>
  <si>
    <t>Czy Twoje dziecko interesuje się zwierzętami i ma wiele pytań? Zajrzyj do tej encyklopedii z  dzieckiem i dowiedz się, gdzie żyją zwierzęta, dlaczego są niebezpieczne i jakie mają zwyczaje</t>
  </si>
  <si>
    <t>3-5</t>
  </si>
  <si>
    <t>Моя перша мальована енциклопедія : Техніка (у)(200)</t>
  </si>
  <si>
    <t>Moja pierwsza encyklopedia: Pojazdy (200)</t>
  </si>
  <si>
    <t>Якщо ваша дитина обожнює техніку, а найкращий подарунок для неї — іграшковий автомобільчик, то ця захоплююча енциклопедія в картинках створена наче спеціально для неї.
На сторінках книги світ техніки відкривається в усьому його багатстві та різноманітті. Ваша дитина дізнається, як багато може екскаватор і навіщо потрібна важка техніка, як називаються
аварійні автомобілі і що відбувається на АЗС, хто на чому їздить і для чого віддавати автомобіль до майстерні. А ще навчиться розрізняти відбитки шин і пограється із цікавим алфавітом.
І одного чудового дня ви зрозумієте: ваша дитина розуміється на техніці краще за вас.</t>
  </si>
  <si>
    <t>Если ваш ребенок обожает технику, а лучший подарок для него – игрушечный автомобильчик, то эта увлекательная энциклопедия в картинках создана как специально для него.
На страницах книги мир техники открывается во всем его богатстве и разнообразии. Ваш ребенок узнает, как много может экскаватор и зачем нужна тяжелая техника, как называются
аварийные автомобили и происходящее на АЗС, кто на чем ездит и зачем отдавать автомобиль в мастерскую. А еще научится различать отпечатки шин и поиграется с интересным алфавитом.
И в один прекрасный день вы поймете: ваш ребенок разбирается в технике лучше вас.</t>
  </si>
  <si>
    <t xml:space="preserve">Jeśli Twoje dziecko kocha technologię, a najlepszym prezentem dla niego jest samochodzik, to ta fascynująca encyklopedia z obrazkami jest stworzona specjalnie dla niego.
Na kartach książki świat technologii ujawnia się w całym swoim bogactwie i różnorodności. Twoje dziecko dowie się, co potrafi koparka, karetka pogotowia i co się dzieje na stacji benzynowej, kto czym jeździ i po co oddajesz samochód do warsztatu. Nauczy się też rozróżniać odciski opon i bawić się alfabetem.
I pewnego dnia zrozumiesz, że twoje dziecko rozumie technikę lepiej niż ty.
</t>
  </si>
  <si>
    <t>3-6</t>
  </si>
  <si>
    <t>Навчальний віммельбух : Від А до Я (у)(125)</t>
  </si>
  <si>
    <t>Wimmelbuch edukacyjny: od A do Z (125)</t>
  </si>
  <si>
    <t>160х240</t>
  </si>
  <si>
    <t>Навчальний вімельбух «Від А до Я» — це не тільки цікава книжка для розглядання, але й чудова абетка. На кожному її розвороті намальовано від 50 до 90 предметів для пошуку на зазначені букви. Також це чудовий привід зібратися всією родиною, роздивитися картинки, обговорити героїв і навіть позмагатися, шукаючи слова.
В серії також представлені: Навчальний вімельбух «Від 1 до 10».</t>
  </si>
  <si>
    <t>Учебный виммельбух «От А до Я» — это не только интересная книга для рассмотрения, но и отличный алфавит. На каждом ее развороте нарисовано от 50 до 90 предметов для поиска на указанные буквы. Также это отличный повод собраться всей семьей, рассмотреть картинки, обсудить героев и даже посоревноваться, ища слова.
В серии также представлены: Учебный виммельбух «От 1 до 10».</t>
  </si>
  <si>
    <t xml:space="preserve">Wimmelbuch „Od A do Z” to nie tylko ciekawa książka, ale także świetny podręcznik do nauki alfabetu. W każdej rozkładówce znajduje się od 50 do 90 pozycji do wyszukania określonych liter. To także świetna okazja do zabawy z  całą rodziną.
W serii prezentowane są również: Wimmelbuch „Od 1 do 10”.
</t>
  </si>
  <si>
    <t>5-6</t>
  </si>
  <si>
    <t xml:space="preserve">21 логічна хованка у запитаннях </t>
  </si>
  <si>
    <t>21 łamigłówek w pytaniach</t>
  </si>
  <si>
    <t>235х315</t>
  </si>
  <si>
    <t>21 логічна хованка - це веселий, цікавий та захопливий тренажер логіки, уваги та кмітливості. Все просто, як ніколи: розгортаєте книжку → роздивляєтеся картинку → даєте відповідь на запитання → перевіряєте її. Як? Зчитавши QR у куточку сторінки, за яким ви знайдете анімовані відповіді. А яскраві картинки подарують неймовірну кількість позитивних емоцій.
За допомогою таких логічних вправ та креативного підходу, дитина не лише перевірить свої логічні здібності та потренує їх, але й засвоїть знання про форми, кольори та збагатить свій словниковий запас.
Прямі запитання та логічний принцип - нічого зайвого. А процес та результат вас приємно здивує. Спробуйте! Ви будете в захваті!</t>
  </si>
  <si>
    <t>21 логическая пряталка - это веселый, интересный и увлекательный тренажер логики, внимания и сообразительности. Все просто, как никогда: раскрываете книгу → рассматриваете картинку → даете ответы на вопросы → проверяете их. Как? Прочитав QR в уголке страницы, по которой вы найдете анимированные ответы. А яркие картинки подарят невероятное количество положительных эмоций.
С помощью таких логических упражнений и креативного подхода ребенок не только проверит свои логические способности и потренирует их, но и усвоит знания о формах, цветах и ​​обогатит свой словарный запас.
Прямые вопросы и логический принцип – ничего лишнего. А процесс и результат вас приятно удивит. Попытайтесь! Вы будете в восторге!</t>
  </si>
  <si>
    <t>21 łamigłówek to zabawny, ciekawy i ekscytujący symulator logiki, uwagi i pomysłowości. Wszystko jest tak proste jak zawsze: otwórz książkę → spójrz na obrazek → udziel odpowiedzi na pytania → sprawdź je. W jaki sposób? Czytając QR w rogu strony, gdzie znajdziesz animowane odpowiedzi. A koorowe zdjęcia dostarczą niesamowitej ilości pozytywnych emocji.</t>
  </si>
  <si>
    <t>Що і Де?</t>
  </si>
  <si>
    <t>Co i gdzie?</t>
  </si>
  <si>
    <t>245х340</t>
  </si>
  <si>
    <t>Книга, яка допоможе сформувати перший словниковий запас малюка. На її сторінкаї він побачить предмети, що оточують його у повсякденному житті, а головне — навчиться розпізнавати та називати їх. "Що і де" - це поєднання першого словника та відомої гри "Знайди та покажи"</t>
  </si>
  <si>
    <t>Книга, которая поможет сформировать первый словарный запас малыша. На ее странице он увидит предметы, окружающие его в повседневной жизни, а главное научится распознавать и называть их. "Что и где" - это сочетание первого словаря и известной игры "Найди и покажи"</t>
  </si>
  <si>
    <t>Książka, która pomoże ukształtować pierwsze słownictwo dziecka. Na jej stronach zobaczy przedmioty, które go otaczają na co dzień, a co najważniejsze nauczy się je rozpoznawać i nazywać. „Co i gdzie” to połączenie pierwszego słownika i słynnej gry „Znajdź i pokaż”</t>
  </si>
  <si>
    <t>2-4</t>
  </si>
  <si>
    <t>Несерійний : Життя тварин : 50 тварин, які потрапили в історію(250)</t>
  </si>
  <si>
    <t>Życie zwierząt: 50 zwierząt, które przeszły do ​​historii</t>
  </si>
  <si>
    <t>210х290</t>
  </si>
  <si>
    <t>У цій книзі зібрані історії з життя 50 неймовірних тварин, які в різний спосіб прославили себе та свій вид. Дехто з них рятував життя людей; дехто показував неабиякий розум, навчившись, наприклад, говорити мовою жестів; інші стали останніми представниками свого виду, нагадуючи нам про важливість оберігати світ природи.
Книжка заявляє про те, що тварини — не розвага для людей, а рівноправні мешканці планети, здатні на вражаючі вчинки.</t>
  </si>
  <si>
    <t>В этой книге собраны истории из жизни 50 невероятных животных, которые разными способами прославили себя и свой вид. Некоторые из них спасали жизнь людей; некоторые показывали незаурядный ум, научившись, например, говорить на языке жестов; другие стали последними представителями своего вида, напоминая нам о важности оберегать мир природы.
Книга заявляет о том, что животные – не развлечение для людей, а равноправные обитатели планеты, способные на поразительные поступки.</t>
  </si>
  <si>
    <t xml:space="preserve">Ta książka zawiera historie z życia 50 niesamowitych zwierząt, które na różne sposoby gloryfikowały siebie i swój gatunek. Niektóre z nich ratowały ludziom życie; niektórzy wykazywali niezwykły umysł, ucząc się na przykład języka migowego; inne stały się ostatnimi w swoim gatunku, przypominając nam o znaczeniu ochrony świata przyrody.
Książka uczy, że zwierzęta nie są rozrywką dla ludzi, ale równymi mieszkańcami planety, zdolnymi do niesamowitych czynów.
</t>
  </si>
  <si>
    <t>6-9</t>
  </si>
  <si>
    <t>Пізнаю світ : На вулиці (у)(175)</t>
  </si>
  <si>
    <t>Poznawanie świata: Na ulicy (w) (175)</t>
  </si>
  <si>
    <t>Книжки серії "Пізнаю світ" створені для маленьких дослідників: що знаходиться надворі? А чим батьки користуються кожного дня у будинку? Книжки допоможуть малюкові віднайти знайомі предмети у книжці, запам'ятати їхні назви та співвіднести з реальністю. Важливо, щоб перше знайомство з книгою було позитивним, тоді в майбутньому дитина сама проситиме їй почитати.</t>
  </si>
  <si>
    <t>Книги серии "Познаю мир" созданы для маленьких исследователей: что находится на улице? А чем родители пользуются каждый день дома? Книги помогут малышу найти знакомые предметы в книге, запомнить их названия и соотнести с реальностью. Важно, чтобы первое знакомство с книгой было положительным, тогда в будущем ребенок сам будет просить его почитать.</t>
  </si>
  <si>
    <t xml:space="preserve">Książki z serii „Poznawanie świata” powstają z myślą o młodych badaczach: co jest na ulicy? A czego rodzice używają na co dzień w domu? Książki pomogą Twojemu dziecku znaleźć znajome przedmioty w książce, zapamiętać ich nazwy i odnieść się do rzeczywistości. </t>
  </si>
  <si>
    <t>2-5</t>
  </si>
  <si>
    <t>Несерійний : Найкращій словник тварин (у)(170)</t>
  </si>
  <si>
    <t>Wielki ilustrowany słownik zwierząt (170)</t>
  </si>
  <si>
    <t>240х320</t>
  </si>
  <si>
    <t>Великий ілюстрований словничок для дітей дошкільного віку. Понад шістдесят розділів, в яких зібрані зображення і назви найцікавіших тварин і факти про них: хто як полює, хто як спить, у кого який будиночок. У книзі навіть є доісторичні тварини та міфічні істоти. Словничок стане чудовим подарунком будь-якому допитливому малюку, а також гарним помічником для батьків.</t>
  </si>
  <si>
    <t>Большой иллюстрированный словарь для детей дошкольного возраста. Более шестидесяти глав, в которых собраны изображения и названия самых интересных животных и факты о них: кто как охотится, кто как спит, у кого какой домик. В книге есть доисторические животные и мифические существа. Словарик станет отличным подарком любому любознательному малышу, а также хорошим помощником для родителей.</t>
  </si>
  <si>
    <t xml:space="preserve">Wielki ilustrowany słownik dla dzieci w wieku przedszkolnym. Ponad sześćdziesiąt rozdziałów, które zawierają zdjęcia i nazwy najciekawszych zwierząt oraz ciekawostki na ich temat: kto poluje, kto śpi, kto ma dom. Książka zawiera prehistoryczne zwierzęta i mityczne stworzenia. </t>
  </si>
  <si>
    <t>Розвиваючий збірник : Малюкові про все на світі (у)(275)</t>
  </si>
  <si>
    <t>Kolekcja edukacyjna: Maluchy o wszystkim na świecie (275)</t>
  </si>
  <si>
    <t>220х310</t>
  </si>
  <si>
    <t>Суперзавдання для маленького геныя: 21 тема, 322 картинки, великий зручний формат, щільні, міцні картонні сторінки.А ще малюка чекают цікаві завдання до кожної теми. Зміст: абетка, лічба, кольори, фігури і форми, орієнтуємось у прсторі, моє обличчя і моє тіло, мій одяг, пори року, погода, протилжності, тварини, свійські тварини, комахи, хто де живе?, хто як росте?, овочі, фрукти та ягоди, що із чого? машини, професії, мій день.</t>
  </si>
  <si>
    <t>Суперзадача для маленького гения: 21 тема, 322 картинки, большой удобный формат, плотные, крепкие картонные страницы. А еще малыша ждут интересные задания к каждой теме. 
Содержание: алфавит, цифры, цвета, фигуры и формы, ориентирование в пространстве, мое лицо и мое тело, моя одежда, времена года, погода, противоположности, животные, домашние животные, насекомые, кто где живет?, кто как растет?, овощи, фрукты и ягоды, что из чего? машины, профессии, мой день.</t>
  </si>
  <si>
    <t xml:space="preserve">Super zadanie dla małego geniusza: 21 tematów, 322 ilustracje, duży wygodny format, grube, mocne kartki. Ciekawe zadania dla dziecka z welu dziedzin
Tematy: alfabet, liczby, kolory, figury i formy, orientacja w przestrzeni, moja twarz i ciało, moje ubrania, pory roku, pogoda, przeciwieństwa, zwierzęta, zwierzęta domowe, owady, kto gdzie mieszka?, jak rośnie?, warzywa, owoce i jagody, co z czego? samochody, zawody, mój dzień.
</t>
  </si>
  <si>
    <t>1+</t>
  </si>
  <si>
    <t>Оберни! Що вийшло? : Чудеса в природі (у)(125)</t>
  </si>
  <si>
    <t>Obróć to! Co się stało? : Cuda natury (125)</t>
  </si>
  <si>
    <t>190х210</t>
  </si>
  <si>
    <t>Ці незвичайні книжки-іграшки запрошують малюка пограти у фокусника-чарівника. Варто лише сказати чарівні слова та обернути картинку, і злюка-принцеса перетвориться на красуню-троянду, млин — на пароплав, а кошик з фруктами — на черепашку.
До книжечки додається аудіо-бонус: вірші читає авторка.</t>
  </si>
  <si>
    <t>Эти необычные книги-игрушки приглашают малыша поиграть в фокусника-волшебника. Стоит сказать волшебные слова и обернуть картинку, и злюка-принцесса превратится в красавицу-розу, мельницу — в пароход, а корзину с фруктами — в раковину.
К книжке добавляется аудио-бонус: стихи читает автор.</t>
  </si>
  <si>
    <t>Te niezwykłe książeczki z zabawkami zapraszają Twoje dziecko do zabawy w magika-czarodzieja. Warto wypowiedzieć magiczne słowa i obrócić obrazek, a księżniczka zamieni się w piękną różę, młyn w parowiec, a kosz z owocami w zlew.</t>
  </si>
  <si>
    <t xml:space="preserve">Ведмежа книга </t>
  </si>
  <si>
    <t>Niedźwiedzia księga</t>
  </si>
  <si>
    <t>140х210</t>
  </si>
  <si>
    <t>Познайомтеся із чудовим світом ведмедів у цій красивій новій книжечці. Дізнайтеся все про вісім видів ведмедів, які зараз є у світі, про те, як вони живуть і що їм подобається. Хто з них найкращий дереволаз, найзахопленіший рибалка?
Кейті Віґґрес зобразила їх у своєму фірмовому стилі – з добротою і гумором. Тож ця книжка – прекрасне перше знайомство із ведмежою родиною світу.</t>
  </si>
  <si>
    <t>Познакомьтесь с чудесным миром медведей в этой красивой новой книжке. Узнайте все о восьми видах медведей, которые сейчас есть в мире, о том, как они живут и что им нравится. Кто из них самый лучший древолаз, самый увлеченный рыбак?
Кейти Уиггрес изобразила их в своем фирменном стиле – с добротой и юмором. Так что эта книга – прекрасное первое знакомство с медвежьей семьей мира.</t>
  </si>
  <si>
    <t>Poznaj wspaniały świat niedźwiadków w tej pięknej książce. Dowiedz się wszystkiego o ośmiu gatunkach niedźwiedzi, które obecnie żyją na świecie. Który z nich jest najlepszym drwalem, a który najbardziej zapalonym rybakiem?</t>
  </si>
  <si>
    <t>10-15</t>
  </si>
  <si>
    <t>1000 назв тварин (250)</t>
  </si>
  <si>
    <t>1000 nazw zwierząt (250)</t>
  </si>
  <si>
    <t>247х297</t>
  </si>
  <si>
    <t>Ця яскраво ілюстрована книга познайомить вас із унікальним світом тварин. На її сторінках ви зустрінете безліч дивовижних істот - від найменших комах до величезних китів.</t>
  </si>
  <si>
    <t>Эта ярко иллюстрированная книга познакомит вас с уникальным миром животных. На ее страницах вы встретите множество удивительных существ – от малейших насекомых до огромных китов.</t>
  </si>
  <si>
    <t>Ta bogato ilustrowana książka wprowadzi Cię w wyjątkowy świat zwierząt. Spotkasz tu wiele niesamowitych stworzeń - od najmniejszych owadów po ogromne wieloryby.</t>
  </si>
  <si>
    <t>4-8</t>
  </si>
  <si>
    <t>1000 назв транспорту (250)</t>
  </si>
  <si>
    <t>1000 nazw transportu (250)</t>
  </si>
  <si>
    <t>Ця яскраво ілюстрована книга познайомить вас із кожним видом транспорту, який ви коли-небудь бачили. На її сторінках ви зустрінете безліч транспортних засобів - від римських колісниць до гоночних машин.</t>
  </si>
  <si>
    <t>Эта ярко иллюстрированная книга познакомит вас с каждым видом транспорта, который вы когда-либо видели. На ее страницах вы встретите множество транспортных средств – от римских колесниц до гоночных машин.</t>
  </si>
  <si>
    <t>Ta bogato ilustrowana książka wprowadzi Cię w świat transportu. Znajdziesz tu różnorodne pojazdy - od rzymskich rydwanów po samochody wyścigowe.</t>
  </si>
  <si>
    <t>9786176342090</t>
  </si>
  <si>
    <t>Я люблю песиків</t>
  </si>
  <si>
    <t>Uwielbiam psy.</t>
  </si>
  <si>
    <t>210х145</t>
  </si>
  <si>
    <t>Як обрати цуценяті ім’я, як доглядати за малим гавкуном і як виховувати його, щоб виріс справжнім вірним другом? Корисна й практична інформація про догляд за собаками, породи й характери, історії про надзвичайних собак, ігри й розваги, пам’ятки з життя пса — на сторінках цієї книги. Для дітей, які хочуть стати відповідальними господарями своїх чотирилапих друзів.</t>
  </si>
  <si>
    <t>Как выбрать щенка имя, как ухаживать за малым лайкуном и как воспитывать его, чтобы вырос настоящим верным другом? Полезная и практичная информация об уходе за собаками, породах и характерах, истории о чрезвычайных собаках, играх и развлечениях, достопримечательностях из жизни пса — на страницах этой книги. Для детей, желающих стать ответственными хозяевами своих четырёхлапых друзей.</t>
  </si>
  <si>
    <t xml:space="preserve">Jak wybrać imię szczeniaka, jak opiekować się małym piesuniem i jak go wychować, aby wyrósł na prawdziwego przyjaciela? Przydatne i praktyczne informacje o pielęgnacji psów, rasach i temperamentach, historie o niezwykłych psach, zabawach i rozrywkach, oraz ciekawostki z życia psa.
Książka adresowana do dzieci, które chcą stać się odpowiedzialnymi właścicielami swoich czworonożnych przyjaciół.
</t>
  </si>
  <si>
    <t>miękka</t>
  </si>
  <si>
    <t>9786176340744</t>
  </si>
  <si>
    <t>Здібні пальчики. Клеялки.</t>
  </si>
  <si>
    <t>Zręczne paluszki. Sklejanki</t>
  </si>
  <si>
    <t>0,06</t>
  </si>
  <si>
    <t>10х10х145</t>
  </si>
  <si>
    <t>Зошит «Клеялки»: процеси приклеювання та наклеювання, тобто створення аплікації, виховують у дитини терпіння, розвивають зосередженість, концентрацію уваги та навчають дитину відчувати і бачити цілісний образ об’єкта.</t>
  </si>
  <si>
    <t>Тетрадь «Клеялки»: процессы приклеивания и наклеивания, то есть создание аппликации, воспитывают у ребенка терпение, развивают сосредоточенность, концентрацию внимания и учат ребенка чувствовать и видеть целостный образ объекта.</t>
  </si>
  <si>
    <t xml:space="preserve">Procesy klejenia, czyli tworzenie przedmiotów, uczą dziecko cierpliwość, rozwijają koncentrację i uczą odczuwania </t>
  </si>
  <si>
    <t>9786176342120</t>
  </si>
  <si>
    <t>Бумазяка розумака</t>
  </si>
  <si>
    <t>Bystrzaki. Zadania</t>
  </si>
  <si>
    <t>0,04</t>
  </si>
  <si>
    <t>95х160</t>
  </si>
  <si>
    <t xml:space="preserve">Серія «Бумазяка» — це комплексні посібники для дітей 4–6 років, що забезпечують системний підхід до розвитку і надають готові завдання, згруповані за тематиками в окремих брошурах. Завдання підібрані за принципом «від простого до складного», що дає швидкі і стабільні результати, викликаючи у дитини постійний інтерес до занять. Заняттям із книгою можна приділяти близько 10–15 хвилин у день: цей час не складно знайти навіть дуже зайнятим батькам. Зручний, щоб малюк не занудьгував.
Опрацювавши всі книги, малюк підготується до школи: навчиться писати цифри та рахувати;
вивчить букви та основи письма;
опанує читання;
розширить світогляд та розвине логіку;
потренується у малюванні;
засвоїть вимову "складних" звуків. </t>
  </si>
  <si>
    <t>Серия «Бумазяка» — это комплексные пособия для детей 4–6 лет, обеспечивающие системный подход к развитию и предоставляющие готовые задания, сгруппированные по тематикам в отдельных брошюрах. Задания подобраны по принципу "от простого к сложному", что дает быстрые и стабильные результаты, вызывая у ребенка постоянный интерес к занятиям. Занятиям с книгой можно уделять около 10–15 минут в день: это время несложно найти даже очень занятым родителям. Удобен, чтобы малыш не заскучал. 
Проработав все книги, малыш подготовится к школе: научится писать цифры и считать;
изучит буквы и основы письма;
овладеет чтением;
расширит мировоззрение и разовьет логику;
потренируется в рисовании;
усвоит произношение "сложных" звуков.</t>
  </si>
  <si>
    <t xml:space="preserve">Seria Bystrzaki to kompleksowe podręczniki dla dzieci w wieku 4–6 lat, zapewniające systematyczne podejście do rozwoju i zawierające gotowe zadania pogrupowane w tematycznych zeszytach. Zadania dobierane są zgodnie z zasadą „od prostych do złożonych”, co daje szybkie i stabilne rezultaty, powodując nieustanne zainteresowanie dziecka zajęciami. Na naukę z książką można poświęcić około 10-15 minut dziennie: taki czas łatwo znaleźć nawet dla bardzo zapracowanych rodziców. 
Po zapoznaniu się z całą serią dziecko przygotuje się do szkoły, nauczy się pisać i liczyć
</t>
  </si>
  <si>
    <t>9786176342144</t>
  </si>
  <si>
    <t>Бумазяка писака</t>
  </si>
  <si>
    <t>Bystrzaki. Pisanie</t>
  </si>
  <si>
    <t xml:space="preserve">Серія «Бумазяка » — це комплексні посібники для дітей 4–6 років, що забезпечують системний підхід до розвитку і надають готові завдання, згруповані за тематиками в окремих брошурах. Завдання підібрані за принципом «від простого до складного», що дає швидкі і стабільні результати, викликаючи у дитини постійний інтерес до занять. Заняттям із книгою можна приділяти близько 10–15 хвилин у день: цей час не складно знайти навіть дуже зайнятим батькам. Зручний, щоб малюк не занудьгував.
Опрацювавши всі книги, малюк підготується до школи: навчиться писати цифри та рахувати;
вивчить букви та основи письма;
опанує читання;
розширить світогляд та розвине логіку;
потренується у малюванні;
засвоїть вимову "складних" звуків. </t>
  </si>
  <si>
    <t>9786176342113</t>
  </si>
  <si>
    <t>Бумазяка читака</t>
  </si>
  <si>
    <t>Bystrzaki. Czytanie</t>
  </si>
  <si>
    <t>9786176342151</t>
  </si>
  <si>
    <t>Бумазяка рахувака</t>
  </si>
  <si>
    <t>Bystrzaki. Liczenie</t>
  </si>
  <si>
    <t>9786170965332</t>
  </si>
  <si>
    <t xml:space="preserve">Склади картинку з наліпок. Рівень 1 </t>
  </si>
  <si>
    <t>Obrazki z figur. Poziom I</t>
  </si>
  <si>
    <t>200х260</t>
  </si>
  <si>
    <t>Круг може перетворитися на сонечко. Трикутники з кружечками складаються у пташку, а квадрати і трикутники - песика. Що ще можна скласти з різнокольорових фігур? 32 гри фантазій і перетворень. Вивчаємо фігури, розвиваємо уяву, просторове мислення, креативність та дрібну моторику.
Ігри та їх складність підібрані відповідно до віку та рівня вмінь. Зошити з позначкою віку 2-3-4 - початковий рівень складності: малюнки з кружечками та овалами. Зошити з позначкою віку 4-5-6 - другий рівень складності: малюнки з кружечками, трикутниками, чотирикутниками.
Творчий конструктор із фігур у зошиті-альбомі, що містить 16 творчих забавок. Має 4 рівні складності та пояснення до кожної картинки.</t>
  </si>
  <si>
    <t>Круг может превратиться в божью коровку. Треугольники с кружочками превращаются в птичку, а квадраты и треугольники – собачку. Что еще можно сложить из разноцветных фигур? 32 игры фантазий и превращений. Изучаем фигуры, развиваем воображение, пространственное мышление, креативность и мелкую моторику.
Игры и их сложность подобраны в соответствии с возрастом и уровнем умений. Тетради с отметкой возраста 2-3-4 – начальный уровень сложности: рисунки с кружочками и овалами. Тетради с отметкой возраста 4-5-6 – второй уровень сложности: рисунки с кружочками, треугольниками, четырехугольниками.
Творческий конструктор из фигур в тетради-альбоме, содержащий 16 творческих игрушек. Имеет 4 уровня сложности и пояснения к каждой картинке.</t>
  </si>
  <si>
    <t xml:space="preserve">Koło może zamienić się w biedronkę. Trójkąty z kółkami zamieniają się w ptaka, a kwadraty i trójkąty zamieniają się w psa. Co jeszcze można wykonać z wielokolorowych figurek? 32 gry fantasy i transformacji. Uczymy się figur, rozwijamy wyobraźnię, myślenie przestrzenne, kreatywność i koordynację ruchową.
Gry i ich trudność dobierane są w zależności od wieku i poziomu umiejętności..
</t>
  </si>
  <si>
    <t>9786170965363</t>
  </si>
  <si>
    <t xml:space="preserve">Склади картинку з наліпок. Рівень 4 </t>
  </si>
  <si>
    <t>Obrazki z figur. Poziom IV</t>
  </si>
  <si>
    <t>9789667505639</t>
  </si>
  <si>
    <t xml:space="preserve">
BookSet. 7 кроків математики </t>
  </si>
  <si>
    <t>Zestaw ćwiczeń. Matematyka w 7 krokach</t>
  </si>
  <si>
    <t>158х205</t>
  </si>
  <si>
    <t>«BookSet. 7 кроків математики» побудований на основі курсу «Проста підготовка до школи». BookSet містить усе для самостійних та веселих занять!
Для тренування 6 зошитів:
Лічба;
Складаємо числа;
Орієнтування у просторі;
Вимірювання;
Додавання. Віднімання;
Задачі.
Для закріплення навичок:
Цифровий додаток «Ігри з математики» (12 математичних ігор від 4 до 6 екранних вправ у кожній + ігри «Пазли-здоганялки»).
Для гарного настрою:
наліпки та веселі закладини для зошитів чи книжок.
Для самодисципліни:
Карта вмінь.
Для перших нотатків:
Блокнот моїх успіхів. Тренуйте математичні вміння так, як подобається вам!</t>
  </si>
  <si>
    <t>«BookSet. 7 шагов математики» построен на основе курса «Простая подготовка к школе». BookSet содержит все самостоятельные и веселые занятия!
Для тренировки 6 тетрадей:счет;составляем числа; ориентирование в пространстве; измерение; сложение, вычитание; задачи.
Для закрепления навыков:цифровое приложение «Игры по математике» (12 математических игр от 4 до 6 экранных упражнений в каждой + игры «Пазлы-догонялки»).
Для хорошего настроения: наклейки и веселые закладки для тетрадей или книг.
Для самодисциплины: карта умений.
Для первых заметок: блокнот моих успехов.
Тренируйте математические умения так, как вам нравится!</t>
  </si>
  <si>
    <t xml:space="preserve">«Zestaw ćwiczeń. Matematyka w 7 krokach”opiera się na kursie„ Proste przygotowanie do szkoły ”. BookSet zawiera wszystkie niezbędne i zabawne zadania!
Do ćwiczeń dostajecie 6 zeszytów: liczenie, układnaie liczb; orientacja w przestrzeni; pomiary; dodawanie odejmowanie; zadania.
Aby wzmocnić umiejętności: cyfrowa aplikacja „Gry matematyczne” (12 gier matematycznych od 4 do 6 ćwiczeń w każdej + gry „Łamigłówki”).
Na dobry nastrój: naklejki i zabawne zakładki do zeszytów lub książek.
Dla samodyscypliny: mapa umiejętności.
Na pierwsze notatki: notatnik moich sukcesów.
Ćwicz swoje umiejętności matematyczne tak, jak lubisz
</t>
  </si>
  <si>
    <t>папка</t>
  </si>
  <si>
    <t>9789667505646</t>
  </si>
  <si>
    <t xml:space="preserve">
BookSet. 7 кроків до впевненого письма </t>
  </si>
  <si>
    <t>Zestaw ćwiczeń Nauka pisania w 7 krokach</t>
  </si>
  <si>
    <t>«BookSet. 7 кроків до впевненого письма» побудований на основі курсу «Проста підготовка до школи». BookSet містить усе для самостійних та веселих занять!
Для тренування:
Онлайн-вчитель «Друковані літери» та 6 тренувальних зошитів:
Лінії-доріжки;
По клітинках;
У лініях;
Для правої та лівої руки;
Друковані літери;
Лабіринти-доріжки.
Для гарного настрою:
наліпки та веселі закладинки для зошитів чи книжок.
Для самодисципліни:
Карта вмінь.
Для перших нотатків:
Блокнот моїх успіхів.
Тренуйте письмові навички цікаво!</t>
  </si>
  <si>
    <t>«BookSet. 7 шагов к уверенному письму» построен на основе курса «Простая подготовка к школе». BookSet содержит все самостоятельные и веселые занятия!
Для тренировки: онлайн-учитель «Печатные буквы» и 6 тренировочных тетрадей:линии-дорожки; по клеточкам; в линиях; для правой и левой руки; печатные буквы; лабиринты-дорожки.
Для хорошего настроения:
наклейки и веселые закладки для тетрадей или книг.
Для самодисциплины: карта умений.
Для первых заметок: блокнот моих успехов.
Тренируйте письменные навыки интересно!</t>
  </si>
  <si>
    <t xml:space="preserve">Zestaw ćwiczeń Nauka pisania w 7 krokach” opiera się na kursie„ Proste przygotowanie do szkoły ”. BookSet zawiera wszystkie niezbędne i zabawne zadania!
Do szkolenia: nauczyciel online „Drukowane litery” i 6 zeszytów szkoleniowych: zeszyty w linię na prawą i lewą rękę; litery drukowane; labirynty ścieżek.
Na dobry nastrój: naklejki i zabawne zakładki do zeszytów lub książek.
Dla samodyscypliny: mapa umiejętności.
Na pierwsze notatki: notatnik moich sukcesów.
Ćwicz swoje umiejętności pisania w ciekawy sposób!
</t>
  </si>
  <si>
    <t>9789667505356</t>
  </si>
  <si>
    <t>Логічні вправи з кругами Ейлера. Рівень 1-4</t>
  </si>
  <si>
    <t>Ćwiczenia logiczne z kołami Eulera. Poziom 1-4</t>
  </si>
  <si>
    <t>«Логічні вправи з Кругами Ейлера» — це набір із 4 зошитів різного рівня.
Метод кругів Ейлера сприяє розвитку мислення, математичних здібностей. Зошити можна використовувати на заняттях з математики або довкілля. Набір підходить для тих, хто вперше знайомиться з методом, адже дозволяє відпрацьовувати вміння з поступовим ускладненням.</t>
  </si>
  <si>
    <t>«Логические упражнения с Кругами Эйлера» – это набор из 4 тетрадей разного уровня.
Метод кругов Эйлера способствует развитию мышления, математических способностей. Тетради можно использовать на занятиях по математике или окружающей среде. Набор подходит для тех, кто впервые знакомится с методом, ведь позволяет отрабатывать навыки с постепенным усложнением.</t>
  </si>
  <si>
    <t xml:space="preserve">„Ćwiczenia logiczne z kołami Eulera” to zestaw 4 zeszytów na różnych poziomach trudności.
Metoda koła Eulera przyczynia się do rozwoju myślenia, zdolności matematycznych. Zeszyty mogą być używane na zajęciach z matematyki lub środowiska. Zestaw jest odpowiedni dla osób, które zapoznają się z metodą, ponieważ pozwala ćwiczyć umiejętności ze stopniowymi komplikacjami.
</t>
  </si>
  <si>
    <t>9786170952141</t>
  </si>
  <si>
    <t xml:space="preserve">Словник чомусика №2 </t>
  </si>
  <si>
    <t>Słownik:...a dlaczego?</t>
  </si>
  <si>
    <t>Нарешті прийшов той очікуваний вік, коли малюк почав розмовляти? Пограйте у гру "запитання-відповідь" разом зі "Словниками чомусика". Книги поповнять словник дитини, учитимуть говорити реченнями та розширять кругозір.
В серії також представлені: Ура, ми заговорили! Хто і де?, "Ура, ми заговорили! "Що і де?</t>
  </si>
  <si>
    <t>Наконец-то пришел тот ожидаемый возраст, когда малыш начал разговаривать? Поиграйте в игру "вопрос-ответ" вместе со "Словарем почемучки". Книга пополнит словарь ребенка, научит говорить предложениями и расширит кругозор.</t>
  </si>
  <si>
    <t>Czy oczekiwany wiek wreszcie nadszedł, Twoje dziecko zaczęło mówić? Zagraj w grę "pytanie-odpowiedź" razem ze "Słownikiem:..a dlaczego?". Książka uzupełni słownictwo dziecka, nauczy go wypowiadać zdania i poszerzy jego horyzonty.</t>
  </si>
  <si>
    <t>9786170940674</t>
  </si>
  <si>
    <t xml:space="preserve">Слова та речення </t>
  </si>
  <si>
    <t>Słowa i zdania</t>
  </si>
  <si>
    <t>Зошити, які крок за кроком навчатимуть дитину читати. Розпочинайте зі "Звуків та букв",а далі крокуйте від книги до книги: "Склади та слова", "Слова та речення", "Речення та тексти". Зошити цієї серії — це:
-мікс букваря та робочого зошита;
-поділ слів на склади за допомогою двох кольорів;
-різноманітні завдання: малювання, аплікація, знаходження пари та інші.</t>
  </si>
  <si>
    <t>Тетради, которые будут шаг за шагом учить ребенка читать. Начните со "Звуков и букв", а затем шагайте от книги к книге: "Составы и слова", "Слова и предложения", "Предложения и тексты". Тетради этой серии – это:
 - микс букваря и рабочей тетради;
- разделение слов на слоги с помощью двух цветов;
- различные задачи: рисование, аппликация, нахождение пар и другие.</t>
  </si>
  <si>
    <t xml:space="preserve">Zestaw ćwiczeń, które krok po kroku nauczą dziecko czytać. Zacznij od "Dźwięków i liter", a następnie przejdź od książki do książki: "Kompozycje i słowa", "Słowa i zdania", "Zdania i teksty". Zeszyty z tej serii to:
- 2w1 elementarz i zeszyt ćwiczeń;
- podział słów na sylaby za pomocą dwóch kolorów;
- różne zadania: rysowanie, aplikacja, znajdowanie par i inne.
</t>
  </si>
  <si>
    <t>9786170940681</t>
  </si>
  <si>
    <t xml:space="preserve">Речення та тексти </t>
  </si>
  <si>
    <t>Zdania i teksty</t>
  </si>
  <si>
    <t>9786170940667</t>
  </si>
  <si>
    <t xml:space="preserve">Склади та слова </t>
  </si>
  <si>
    <t>Kompozycje i słowa</t>
  </si>
  <si>
    <t>9786170943866</t>
  </si>
  <si>
    <t xml:space="preserve">Креативна навчалочка. 2-3 роки </t>
  </si>
  <si>
    <t>Kreatywne samouczki 2-3 lata</t>
  </si>
  <si>
    <t>150х210</t>
  </si>
  <si>
    <t>«Креативні навчалочки» побудовані на малюнках, які треба доповнити. Таким чином дитина відпрацьовуватиме необхідні для свого віку навич ки дрібної моторики. Кожна сторінка зосереджена на одній із тем: сенсорному розвитку, математиці, логіці, предметам у прострі, довкіллю.</t>
  </si>
  <si>
    <t>«Креативные обучалочки» построены на рисунках, которые нужно дополнить. Таким образом, ребенок будет отрабатывать необходимые для своего возраста навыки мелкой моторики. Каждая страница сосредоточена на одной из тем: сенсорном развитии, математике, логике, предметам в пространстве, окружающей среде.</t>
  </si>
  <si>
    <t>„Samouczki kreatywne” opierają się na rysunkach, które należy uzupełnić. W ten sposób dziecko wypracuje umiejętności motoryczne niezbędne w jego wieku. Każda strona skupia się na jednym z tematów: rozwój sensoryczny, matematyka, logika, obiekty w przestrzeni, środowisko.</t>
  </si>
  <si>
    <t>2-3</t>
  </si>
  <si>
    <t>9786170943897</t>
  </si>
  <si>
    <t xml:space="preserve">Креативна навчалочка. 5-6 років </t>
  </si>
  <si>
    <t>Kreatywne samouczki 5-6 lat</t>
  </si>
  <si>
    <t>Чарiвні прописи. Казкові герої</t>
  </si>
  <si>
    <t xml:space="preserve">
Magiczne zeszty. Baśniowi bohaterowie</t>
  </si>
  <si>
    <t>160х235</t>
  </si>
  <si>
    <t>Унікальні ігрові посібники призначені для розвитку дрібної моторики, логіки та творчої уяви дітей 4 – 6 років. У книгах є елементи прописів, розвиваючі завдання в ігровій формі, малюнки для розфарбовування, а також квест. Розв’язок кожного квесту буде результатом роботи з книгою, а перенесення всіх його елементів утворить великий малюнок.
Виконавши всі завдання книги, малюк:
- потренується у малюванні ліній та візерунків;
- навчиться писати друковані літери;
- потішиться симпатичними розмальовками;
- розгадає цікаві загадки;
- розшифрує квест та отримає малюнок за кодом.
Видані на кошти гранту інституційної підтримки Українського інституту книги.</t>
  </si>
  <si>
    <t>Уникальные игровые пособия предназначены для развития мелкой моторики, логики и творческого воображения детей 4 – 6 лет. В книгах есть элементы прописей, развивающие задачи в игровой форме, рисунки для раскрашивания, а также квесты. Решение каждого квеста будет результатом работы с книгой, а перенос всех его элементов образует большой рисунок.
Выполнив все задания книги, малыш:
- потренируется в рисовании линий и узоров;
- научится писать печатные буквы;
- утешится симпатичным раскрасками;
- разгадает интересные загадки;
- расшифрует квест и получит рисунок по коду.
Выданы на средства гранта институционной поддержки Украинского института книги.</t>
  </si>
  <si>
    <t xml:space="preserve">Unikalne pomoce mają na celu rozwijanie zdolności motorycznych, logiki i twórczej wyobraźni dzieci w wieku 4-6 lat. Książki zawierają zadania, które w zabawny sposób rozwijają zdolności dzieci, a także mnóstwo ciekawych quizów. 
Zadania zawarte w książce
- ćwiczą rysowanie linii i wzorów;
- uczą pisania;
- rozpoznawania kolorów;
- rozwiązywania ciekawych zagadek;
- rozszyfrowywania zadanń 
Pozycja wydana z dotacji wsparcia instytucjonalnego Ukraińskiego Instytutu Książki.
</t>
  </si>
  <si>
    <t>Чарiвні прописи. Машини</t>
  </si>
  <si>
    <t xml:space="preserve">
Magiczne zeszty. Pojazdy</t>
  </si>
  <si>
    <t>9786176342038</t>
  </si>
  <si>
    <t>Чарiвні прописи. Тварини</t>
  </si>
  <si>
    <t xml:space="preserve">
Magiczne zeszty. Zwierzęta</t>
  </si>
  <si>
    <t>9786176342045</t>
  </si>
  <si>
    <t>Чарiвні прописи. Домашні улюбленці</t>
  </si>
  <si>
    <t xml:space="preserve">
Magiczne zeszty. Zwierzęta domowe</t>
  </si>
  <si>
    <t>9786176340973</t>
  </si>
  <si>
    <t>Прописи. Лінії</t>
  </si>
  <si>
    <t>Zeszyt ćwiczeń. Linie</t>
  </si>
  <si>
    <t>0,03</t>
  </si>
  <si>
    <t>Тренуємося малювати лінії, з яких будемо вчитися пізніше писати літери, цифри, малювати візерунки.</t>
  </si>
  <si>
    <t>Тренируемся рисовать линии, с которых будем учиться позже писать буквы, цифры, рисовать узоры.</t>
  </si>
  <si>
    <t>Uczymy się rysować kreski, z których później nauczymy się pisać litery, cyfry i rysować szlaczki.</t>
  </si>
  <si>
    <t>9786176341024</t>
  </si>
  <si>
    <t>Прописи. Літери. Частина 2.</t>
  </si>
  <si>
    <t>Zeszyt ćwiczeń. Litery część 2</t>
  </si>
  <si>
    <t>Прописи містять: знайомстово з літерами, написання друкованих літер,
великі малюнки для зручного обведення,
розмальовки, у яких сховані літери,
методичні рекомендації для батьків. Пишемо перші слова, вивчаємо літери та елементи літер.</t>
  </si>
  <si>
    <t>Прописи содержат: знакомство с буквами, написание печатных букв,
большие рисунки для удобной обводки,
раскраски, в которых спрятаны буквы,
методические рекомендации для родителей Пишем первые слова, изучаем буквы и элементы букв</t>
  </si>
  <si>
    <t xml:space="preserve">Piszemy pierwsze słowa, poznajemy litery 
• duże rysunki
• kolorowanki z ukrytymi literami
• wskazówki dla rodziców
</t>
  </si>
  <si>
    <t>9786176342366</t>
  </si>
  <si>
    <t>Швидка зарядка шкільними знаннями. Математика. Дроби та відсотки</t>
  </si>
  <si>
    <t>Ładowarka szkolnej wiedzy. Matematyka. Ułamki i procenty</t>
  </si>
  <si>
    <t>0,09</t>
  </si>
  <si>
    <t>145х210</t>
  </si>
  <si>
    <t xml:space="preserve">Добірка завдань та розвиваючих ігор з математики. 
Усього 10 хвилин на день - і ти отримаєш справжній заряд шкільних знань із математики по темі "Дроби та відсотки". Виконуючи завдання цього тренажера, ти будеш обчислювати швидко і правильно і доведеш відповідні навички до автоматизму. Ти й озирнутися не встигнеш, як твій мозок зарядиться знаннями на 100%! </t>
  </si>
  <si>
    <t>Подборка задач и развивающих игр по математике.
Всего 10 минут в день – и ты получишь настоящий заряд школьных знаний по математике по теме "Дроби и проценты". Выполняя задачи этого тренажера, ты будешь вычислять быстро и правильно и доведешь соответствующие навыки до автоматизма. Ты и оглянуться не успеешь, как твой мозг зарядится знаниями на 100%!</t>
  </si>
  <si>
    <t xml:space="preserve">Zbiór zadań i gier matematycznych.
Wystarczy 10 minut dziennie - a zdobędziesz prawdziwy ładunek szkolnej wiedzy z matematyki w temacie „Ułamki i procenty”. Wykonując zadania tego symulatora, szybko i poprawnie obliczysz i zautomatyzujesz odpowiednie umiejętności. Nie będziesz miał nawet czasu, aby spojrzeć wstecz, ponieważ Twoja głowa będzie w 100% naładowana wiedzą!
</t>
  </si>
  <si>
    <t>8-11</t>
  </si>
  <si>
    <t>9786176342373</t>
  </si>
  <si>
    <t>Швидка зарядка шкільними знаннями. Математика. Множення та ділення</t>
  </si>
  <si>
    <t>Ładowarka szkolnej wiedzy. Matematyka. Mnożenie i dzielenie</t>
  </si>
  <si>
    <t>Добірка завдань та розвиваючих ігор з математики.
Усього 10 хвилин на день - і ти отримаєш справжній заряд шкільних знань із математики по темі "Множення та ділення". Виконуючи завдання цього тренажера, ти будеш обчислювати швидко і правильно і доведеш відповідні навички до автоматизму. Ти й озирнутися не встигнеш, як твій мозок зарядиться знаннями на 100%!</t>
  </si>
  <si>
    <t>Подборка задач и развивающих игр по математике.
Всего 10 минут в день – и ты получишь настоящий заряд школьных знаний по математике по теме "Умножение и деление". Выполняя задачи этого тренажера, ты будешь вычислять быстро и правильно и доведешь соответствующие навыки до автоматизма. Ты и оглянуться не успеешь, как твой мозг зарядится знаниями на 100%!</t>
  </si>
  <si>
    <t xml:space="preserve">Zbiór zadań i gier matematycznych.
Wystarczy 10 minut dziennie - a zdobędziesz prawdziwy ładunek szkolnej wiedzy z matematyki w temacie „Mnożenie i dzielenie”. Wykonując zadania tego symulatora, szybko i poprawnie obliczysz i zautomatyzujesz odpowiednie umiejętności. Nie będziesz miał nawet czasu, aby spojrzeć wstecz, ponieważ Twoja głowa będzie w 100% naładowana wiedzą!
</t>
  </si>
  <si>
    <t xml:space="preserve">Навчальні картки. Екосистеми </t>
  </si>
  <si>
    <t>ECOSYSTYEMy</t>
  </si>
  <si>
    <t>220x130x20</t>
  </si>
  <si>
    <t>Використання всіх карток серії сприяє збагаченню знань і розвитку зацікавленості навколишнім середовищем, а також інформаційної грамотності, навичок спілкування та прагненню застосовувати отримані знання в повсякденному житті. Набір містить: 48 карток, з яких можна скласти 6 сюжетів</t>
  </si>
  <si>
    <t>Использование всех карточек серии способствует обогащению знаний и развитию заинтересованности окружающей средой, а также информационной грамотности, навыкам общения и стремлению применять полученные знания в повседневной жизни. Набор содержит 48 карточек, с которых можно сложить 6 сюжетов</t>
  </si>
  <si>
    <t>Użycie wszystkich kart z serii przyczynia się do wzbogacenia wiedzy i rozwoju zainteresowania środowiskiem, a także umiejętności korzystania z informacji, umiejętności komunikacyjnych oraz chęci zastosowania zdobytej wiedzy w życiu codziennym. Zestaw zawiera 48 kart, z których można storzyć 6 ciekawych historii</t>
  </si>
  <si>
    <t>9789667504113</t>
  </si>
  <si>
    <t xml:space="preserve">Здоров'я та безпека. Плакати </t>
  </si>
  <si>
    <t>Zdrowie i bezpieczeństwo. Plakat</t>
  </si>
  <si>
    <t>240х390</t>
  </si>
  <si>
    <t>НОВИНКА, яка допоможе розказати дітям про правила під час епідемії.
Як найкраще пояснити дитині про правила поведінки під час карантину чи епідемії грипу? Звичайно ж із допомогою яскравих плакатів. Адже діти краще запам’ятовують через картинку. А яскраві кольори та веселі малюнки залучають до розглядання. Саме такі плакати є в наборі «Practice Set. Здоров’я та безпека».
Які ж саме плакати?
«Миємо ручки»</t>
  </si>
  <si>
    <t>НОВИНКА, которая поможет рассказать детям о правилах эпидемии.
Как лучше объяснить ребенку правила поведения во время карантина или эпидемии гриппа? Конечно же, с помощью ярких плакатов. Ведь дети лучше запоминают из-за картинки. А яркие цвета и веселые рисунки привлекают для рассмотрения. Именно такие плакаты есть в наборе Practice Set. Здоровье и безопасность».
Какие же плакаты?
«Моем ручки»</t>
  </si>
  <si>
    <t xml:space="preserve">NOWOŚĆ, pomoże uczyć dzieci o zasadach epidemii.
Jak najlepiej wyjaśnić dziecku zasady zachowania podczas kwarantanny lub epidemii grypy? Oczywiście za pomocą kolorowych plakatów. W końcu dzieci lepiej zapamiętują przez obrazy . A jasne kolory i wesołe rysunki przyciągają uwagę. To są plakaty w zestawie Practice Set. Zdrowie i bezpieczeństwo
</t>
  </si>
  <si>
    <t>3-4</t>
  </si>
  <si>
    <t>плакат</t>
  </si>
  <si>
    <t>Збірник АРТ: Навчалочка 3-4 роки (у) ред.(119)</t>
  </si>
  <si>
    <t>Kolekcja ART: Uczę się  3-4 lata (119)</t>
  </si>
  <si>
    <t>0,20</t>
  </si>
  <si>
    <t>«Навчалочка» — оновлене ювілейне видання!
Книги підходять для занять із дошкільником.
Найкращі традиції «Навчалочки»:
1. Увесь навчальний матеріал певного віку, який підібрано з урахуванням розвитку дошкільників.
2. Зрозумілі та точні пояснення.
3. 100% результату після виконання завдань.
4. Кольорові малюнки та кумедні наліпки.
5. Зручний формат і гнучка палітурка.
У збірниках нове оформлення! А також додано творчі види діяльності: (аплікація, малювання, саморобки).</t>
  </si>
  <si>
    <t>«Обучалочка» — обновленное юбилейное издание!
Книги подходят для занятий с дошкольником.
Лучшие традиции «Обучалочки»:
1. Весь учебный материал определенного возраста, подобранный с учетом развития дошкольников.
2. Понятные и точные пояснения.
3. 100% результат после выполнения заданий.
4. Цветные рисунки и забавные наклейки.
5. Удобный формат и гибкий переплет.
В сборниках новое оформление! А также добавлены творческие виды деятельности: (аппликация, рисование, поделки).</t>
  </si>
  <si>
    <t>"Uczę się" - zaktualizowana edycja jubileuszowa!
Książki są odpowiednie dla przedszkolaków.
1. Wszystkie materiały edukacyjne dla określonego wieku, wybrane z uwzględnieniem rozwoju przedszkolaków.
2. Jasne i precyzyjne wyjaśnienia.
3. 100% wynik po wyko</t>
  </si>
  <si>
    <t>Дружні звірятка : Зайчик (у)(96)</t>
  </si>
  <si>
    <t>Przyjazne zwierzątka: Zajączek (96)</t>
  </si>
  <si>
    <t>230х160</t>
  </si>
  <si>
    <t>«Дружні звірята» — незвичайні книжки у вигляді іграшкових звірят із об’ємними оченятами та хутряною вставкою. До них приємно доторкатися й цікаво розглядати. Кожну книжку виконано у формі того звірятка, про яке в ній розповідається. Всередині ви знайдете чудові вірші про добро, дружбу, чутливість і взаємовиручку, які захоплять дитину, навчать її спілкуватися та знаходити собі друзів.</t>
  </si>
  <si>
    <t>«Дружные зверята» — это необычные книги в виде игрушечных зверушек с объемными глазками и меховой вставкой. К ним приятно прикасаться и любопытно рассматривать. Каждая книга выполнена в форме того зверька, о котором в ней рассказывается. Внутри вы найдете замечательные стихи о добре, дружбе, чувствительности и взаимовыручке, которые увлекут ребенка, научат его общаться и находить себе друзей.</t>
  </si>
  <si>
    <t>„Przyjazne Zwierzątka” to niezwykła seria książeczek o zwierzątkach z ogromnymi oczami i futrzaną wstawką. Są przyjemne w dotyku i ciekawe dla oka. Każda książeczka wykonana jest w kształcie zwierzaka, o którym opowiada. W środku znajdziesz mądre wierszyk</t>
  </si>
  <si>
    <t>Дружні звірятка : Каченятко (у)(96)</t>
  </si>
  <si>
    <t>Przyjazne zwierzątka: Kaczątko (96)</t>
  </si>
  <si>
    <t>Дружні звірятка : Песик (у)(96)</t>
  </si>
  <si>
    <t>Przyjazne zwierzątka: Piesek (96)</t>
  </si>
  <si>
    <t>Кумедні лапки : Каченя (у)(55)</t>
  </si>
  <si>
    <t>Śmieszne łapki: Kaczątko (55)</t>
  </si>
  <si>
    <t>160х130</t>
  </si>
  <si>
    <t>Серія «Кумедні лапки» - це яскраві, барвисті книжечки у вигляді кумедних звірят з рухомими лапками. Вони розкажуть малюку про лісових і домашніх тварин, познайомлять з навколишнім світом, розвинуть уяву і дрібну моторику рук.</t>
  </si>
  <si>
    <t>Серия «Забавные кавычки» – это яркие, красочные книжечки в виде забавных зверушек с подвижными лапками. Они расскажут малышу о лесных и домашних животных, познакомят с окружающим миром, разовьют воображение и мелкую моторику рук.</t>
  </si>
  <si>
    <t>Seria "Śmieszne łapki" to kolorowe książeczki z postaciami zabawnych małych zwierzątek z ruchomymi łapkami. Opowiedzą dziecku o zwierzętach leśnych i domowych, wprowadzą je w otaczający je świat, rozwiną wyobraźnię i koordynację ruchową.</t>
  </si>
  <si>
    <t>Кумедні лапки : Котик (у)(55)</t>
  </si>
  <si>
    <t>Śmieszne łapki: Kotek (55)</t>
  </si>
  <si>
    <t>На дорозі : Відважна пожежна машина (у)(60)</t>
  </si>
  <si>
    <t>W drodze: Dzielny wóz strażacki (60)</t>
  </si>
  <si>
    <t>165х175</t>
  </si>
  <si>
    <t>Книжки серії "На дорозі" - це і незвичайні іграшки у вигляді машинок з пасажирами і рухливими колесами, і цікаві історії про "фах" різних машин.</t>
  </si>
  <si>
    <t>Книги серии "На дороге" – это и необычные игрушки в виде машинок с пассажирами и подвижными колесами, и интересные истории о "профессиях" разных машин.</t>
  </si>
  <si>
    <t>Książki z serii „W drodze” to zarówno nietuzinkowe zabawki w postaci samochodzików z pasażerami i ruchomymi kołami, jak i ciekawe opowieści o „specjalnościach” różnych samochodów.</t>
  </si>
  <si>
    <t>На дорозі : Поліцейська машина (у)(60)</t>
  </si>
  <si>
    <t>W drodze: Samochód policyjny (60)</t>
  </si>
  <si>
    <t>На дорозі : Швидка допомога (у)(60)</t>
  </si>
  <si>
    <t>W drodze: Karetka (60)</t>
  </si>
  <si>
    <t>Відгадай-но : В лісі (у)(60)</t>
  </si>
  <si>
    <t>Zgadnij co to: W lesie (60)</t>
  </si>
  <si>
    <t>110х110</t>
  </si>
  <si>
    <t>Серія «Відгадай-но» створена спеціально для найменших. Кожна сторінка книжки — це цупка фігурка у формі машинки, фрукта, звіра… Розв’яжіть шнурок і Ви отримаєте чудові картки для гри у слова і знайомства малюка з оточуючим світом! До того-ж, на оберті кожної сторінки Ви знайдете кумедні загадки-доскладанки, які допоможуть розвинути мову та уяві малюка.</t>
  </si>
  <si>
    <t>Серия «Угадай-ка» создана специально для самых маленьких. Каждая страница книги – это плотная фигурка в форме машинки, фрукта, зверя… Развяжите шнурок и Вы получите отличные карточки для игры в слова и знакомства малыша с окружающим миром! К тому же, на обороте каждой страницы Вы найдете забавные загадки-докладки, которые помогут развить язык и воображению малыша.</t>
  </si>
  <si>
    <t xml:space="preserve">Seria „Zgadnij co to” została stworzona specjalnie dla najmłodszych. Każda strona książeczki to figurka w postaci samochodu, owocu, zwierzątka… Rozwiąż sznurek, a otrzymasz doskonałe karty do zabawy słowami i poznawania otaczającego Cię świata! Dodatkowo </t>
  </si>
  <si>
    <t>Відгадай-но : В селi (у)(60)</t>
  </si>
  <si>
    <t>Zgadnij co to: W wiosce (60)</t>
  </si>
  <si>
    <t>Відгадай-но : Кольори (у)(60)</t>
  </si>
  <si>
    <t>Zgadnij co to: Kolory (60)</t>
  </si>
  <si>
    <t>Відгадай-но : Машинки (у)(60)</t>
  </si>
  <si>
    <t>Zgadnij co to: Samochody (60)</t>
  </si>
  <si>
    <t>Відгадай-но : Наш город (у) Н.И.К.(60)</t>
  </si>
  <si>
    <t>Zgadnij co to: Nasze miasto (60)</t>
  </si>
  <si>
    <t>Відгадай-но : Наш сад (у) Н.И.К.(60)</t>
  </si>
  <si>
    <t>Zgadnij co to: Nasz ogródek (60)</t>
  </si>
  <si>
    <t>Відгадай-но : Наші улюбленці (у)(60)</t>
  </si>
  <si>
    <t>Zgadnij co to: Nasi ulubieńcy (60)</t>
  </si>
  <si>
    <t>0,08</t>
  </si>
  <si>
    <t>Малята : У лісі (у) Н.И.К.(49.9)</t>
  </si>
  <si>
    <t>Maluchy: W lesie(49,9)</t>
  </si>
  <si>
    <t>120х155</t>
  </si>
  <si>
    <t>Усі діти люблять пухнастих малят: кошенят, зайченят, каченят... І тому книжки серії «Малята» — це найкращий спосіб почати знайомити малюка з тваринами. На сторінках цих книжок звірята розкажуть про себе коротенькі прості віршики, які легко запам’ятає ваша дитина.</t>
  </si>
  <si>
    <t>Все дети любят пушистых малышей: котят, зайчат, утят... И потому книги серии «Малыши» — это лучший способ начать знакомить малыша с животными. На страницах этих книг зверьки расскажут о себе коротенькие простые стишки, которые легко запомнит ваш ребенок.</t>
  </si>
  <si>
    <t>Wszystkie dzieci uwielbiają puszyste maluchy: kociaki, zające, kaczątka... Dlatego książeczki z serii "Maluchy" to najlepszy sposób na rozpoczęcie znjomości dziecka ze zwierzętami. Na stronach tych książeczek zwierzęta opowiadają o sobie krótkie, proste rymowanki, które Twoje dziecko z łatwością zapamięta.</t>
  </si>
  <si>
    <t>Малята : У селі (у) Н.И.К.(49.9)</t>
  </si>
  <si>
    <t>Maluchy: Na wsi (49,9)</t>
  </si>
  <si>
    <t>Бузкові книжки :  Хто живе у будиночку? (у)(24.5)</t>
  </si>
  <si>
    <t>Fioletowe książeczki: Kto mieszka w domu? (u) (24.5)</t>
  </si>
  <si>
    <t>75х125</t>
  </si>
  <si>
    <t>Книжки для найменших.
Книги зручного формату для маленьких ручок.
Прості підписи до малюнків для розвитку дитини.</t>
  </si>
  <si>
    <t>Книги для самых маленьких.
Книги удобного формата для маленьких ручек.
Простые подписи к рисункам для раннего развития ребенка.</t>
  </si>
  <si>
    <t xml:space="preserve">Seria książeczek dla najmłodszych w rozmiarze wygodnym dla małych rączek
Ładne rysunki z prostymi podpisami polecane do wczesnego rozwoju dziecka.
</t>
  </si>
  <si>
    <t>Бузкові книжки : Лічба до 10 (у)(24.5)</t>
  </si>
  <si>
    <t>Fioletowe książeczki: Liczby do 10 (24.5)</t>
  </si>
  <si>
    <t>Бузкові книжки : Машини (у)(24.5)</t>
  </si>
  <si>
    <t>Fioletowe książeczki: Samochody  (24.5)</t>
  </si>
  <si>
    <t>Бузкові книжки : Овочі, фрукти, ягоди (у)(24.5)</t>
  </si>
  <si>
    <t>Fioletowe książeczki: Warzywa, owoce, jagody (24.5)</t>
  </si>
  <si>
    <t>Бузкові книжки : Пори року (у)(24.5)</t>
  </si>
  <si>
    <t>Fioletowe książeczki:Pory roku (24.5)</t>
  </si>
  <si>
    <t>Бузкові книжки : Прогулянка зоопарком (у)(24.5)</t>
  </si>
  <si>
    <t>Fioletowe książeczki: Spacer po zoo (24.5)</t>
  </si>
  <si>
    <t>Малятам про звіряток : На подвір'ї (у)(55)</t>
  </si>
  <si>
    <t>Maluchom o zwierzętach: Na podwórku (55)</t>
  </si>
  <si>
    <t>155х200</t>
  </si>
  <si>
    <t>Натуралістичні ілюстрації для малят і добрі вірші про звіряток на подвір`ї</t>
  </si>
  <si>
    <t>Натуралистические иллюстрации для малышей и хорошие стихи о зверюшках во дворе</t>
  </si>
  <si>
    <t>Kolorowe ilustracje i dobre wierszyki o zwierzętach na podwórku</t>
  </si>
  <si>
    <t>Малятам про звіряток : У домі (у)(55)</t>
  </si>
  <si>
    <t>Maluchom o zwierzętach: W domu (55)</t>
  </si>
  <si>
    <t>Натуралістичні ілюстрації для малят і добрі вірші про звіряток у домі.</t>
  </si>
  <si>
    <t>Натуралистические иллюстрации для малышей и хорошие стихи о зверюшках в доме.</t>
  </si>
  <si>
    <t>Kolorowe ilustracje i dobre wierszyki o zwierzętach w domu</t>
  </si>
  <si>
    <t>Малятам про звіряток : У лісі (у)(55)</t>
  </si>
  <si>
    <t>Maluchom o zwierzętach: W lesie (55)</t>
  </si>
  <si>
    <t>Натуралістичні ілюстрації для малят і добрі вірші про звіряток у лісі.</t>
  </si>
  <si>
    <t>Натуралистические иллюстрации для малышей и хорошие стихи о зверюшках в лесу.</t>
  </si>
  <si>
    <t>Kolorowe ilustracje i dobre wierszyki o zwierzętach w lesie</t>
  </si>
  <si>
    <t>Малятам про звіряток (збірник) : Лісові звірята (у)(80)</t>
  </si>
  <si>
    <t>Maluchom o zwierzętach (kolekcja): Zwierzęta leśne (80)</t>
  </si>
  <si>
    <t>115х160</t>
  </si>
  <si>
    <t>30 натуралістичних зображень тварин і вірші про них в одній книзі. Короткі віршики, що легко запам'ятовуються, відмінно підійдуть для першого знайомства самих маленьких читачів зі світом тварин. Зручний формат і цупки сторінки книжок цієї серії робить ці книги дійсно найкращими для малюків.</t>
  </si>
  <si>
    <t>30 натуралистических изображений животных и стихи о них в одной книге. Короткие легко запоминающиеся стишки отлично подойдут для первого знакомства самых маленьких читателей с миром животных. Удобный формат и плотные страницы книг этой серии делает эти книги действительно лучшими для малышей.</t>
  </si>
  <si>
    <t xml:space="preserve">30 obrazków zwierzątek i wierszy o nich w jednej książce. Krótkie, łatwe do zapamiętania wierszyki są idealne do pierwszego kontaktu najmłodszych czytelników ze światem zwierząt. </t>
  </si>
  <si>
    <t>Малятам про звіряток (збірник) : Поруч з нами (у)(80)</t>
  </si>
  <si>
    <t>Maluchom o zwierzętach (kolekcja): Blisko nas (80)</t>
  </si>
  <si>
    <t>Ввічливі слова нові : Будь ласка (у)(45)</t>
  </si>
  <si>
    <t>Nowe uprzejme słowa: Proszę (w) (45)</t>
  </si>
  <si>
    <t>135х140</t>
  </si>
  <si>
    <t>Вчимося ввічливості.
Ведмежата-пустуни, вовчик та інші звірята навчились користуватися ввічливими словами. А чи знає чарівні слова ваш малюк? Чудові вірші Геннадія Меламеда допоможуть маленьким непосидькам краще засвоїти, як слід чемно говорити.</t>
  </si>
  <si>
    <t>Учимся вежливости. Медвежата - проказники, волчок и другие звери научились пользоваться вежливыми словами. А ваш малыш знает волшебные слова? Прекрасные стихи Геннадия Меламеда помогут маленьким непоседам лучше усвоить, как следует вежливо говорить.</t>
  </si>
  <si>
    <t>Nauka bycia uprzejmym. Niedźwiadki i inne zwierzaczki nauczyły się używać uprzejmych słów. Czy Twoje dziecko zna magiczne słowa? Piękne wiersze Giennadija Melameda pomogą małym figlarzom nauczyć się zwrotóe grzecznościowych.</t>
  </si>
  <si>
    <t>Ввічливі слова нові : Дякую (у)(45)</t>
  </si>
  <si>
    <t>Nowe uprzejme słowa: Dziękuję (45)</t>
  </si>
  <si>
    <t>Вчимося разом (нові) : Ввічливі слова (у)(50)</t>
  </si>
  <si>
    <t>Wspólna nauka: Uprzejme słowa (50)</t>
  </si>
  <si>
    <t>142х142</t>
  </si>
  <si>
    <t>Разом із гарненьким котиком Мурчиком ваша дитина легко й охоче буде вчитись і пізнавати навколишній світ. А допоможуть йому в цьому веселі ігрові вірші Ірини Сонечко та чудові ілюстрації Галини Бродської. Інші навчальні теми ви зможете знайти в продовженні серії «Вчимося разом» — книжках про цуценя Гавчика.</t>
  </si>
  <si>
    <t>Вместе с хорошеньким котиком Мурчиком ваш ребенок легко и охотно будет учиться и познавать окружающий мир. А помогут ему в этом веселые игровые стихи Ирины Солнышко и замечательные иллюстрации Галины Бродской. Другие обучающие темы вы сможете найти в продолжении серии «Учимся вместе» — книгах о щенке Гавчике.</t>
  </si>
  <si>
    <t>Twoje dziecko wraz ze ślicznym kotem Mruczkem będzie łatwo i chętnie poznawać otaczający go świat. Pomogą mu w tym zabawne wiersze Iriny Solnyshko i wspaniałe ilustracje Galiny Brodskiej. Inne tematy znajdziesz w kontynuacji serii „Wspólna nauka” ale ze s</t>
  </si>
  <si>
    <t>Вчимося разом (нові) : Вчимося рахувати (у)(50)</t>
  </si>
  <si>
    <t>Wspólna nauka: Nauka liczenia (50)</t>
  </si>
  <si>
    <t>Вчимося разом (нові) : Машинки (у)(50)</t>
  </si>
  <si>
    <t>Wspólna nauka: Pojazdy</t>
  </si>
  <si>
    <t>Вчимося разом (нові) : Хто де живе (у)(50)</t>
  </si>
  <si>
    <t>Wspólna nauka: Kto gdzie mieszka (w) (50)</t>
  </si>
  <si>
    <t>Вместе с очаровательным котиком Мурчиком ваш ребенок легко и охотно будет учиться и познавать окружающий мир. А помогут ему в этом веселые игровые стихи Ирины Солнышко и чудесные иллюстрации Галины Бродской. Другие учебные темы вы сможете найти в продолжении серии «Учимся вместе» - книгах о щенке Гавчике.</t>
  </si>
  <si>
    <t>Вчимося разом (нові) : Веселий город (у)(50)</t>
  </si>
  <si>
    <t>Wspólna nauka: Wesołe miasto(50)</t>
  </si>
  <si>
    <t>Разом із гарненьким песиком Гавчиком ваша дитина легко й охоче буде вчитись і пізнавати навколишній світ. А допоможуть йому в цьому веселі ігрові вірші Ірини Сонечко та чудові ілюстрації Галини Бродської. Інші навчальні теми ви зможете знайти в продовженні серії «Вчимося разом» — книжках про кошеня Мурчика.</t>
  </si>
  <si>
    <t>Вместе с хорошеньким щенком Гавчиком ваш ребенок легко и охотно будет учиться и познавать окружающий мир. А помогут ему в этом веселые игровые стихи Ирины Солнышко и замечательные иллюстрации Галины Бродской. Другие учебные темы вы сможете найти в продолжении серии «Учимся вместе» — на книгах о котёнке Мурчике.</t>
  </si>
  <si>
    <t>Twoje dziecko wraz ze ślicznym szczeniakiem Gavchik będzie łatwo i chętnie poznawać otaczający go świat. Pomogą mu w tym zabawne wiersze Iriny Solnyshko i wspaniałe ilustracje Galiny Brodskiej. Inne tematy znajdziesz w kontynuacji serii „Wspólna nauka” al</t>
  </si>
  <si>
    <t>Вчимося разом (нові) : Геометричні фігури (у)(50)</t>
  </si>
  <si>
    <t>Wspólna nauka: Figury geometryczne (50)</t>
  </si>
  <si>
    <t>Рамки та вкладки : Звірята (у)(75)</t>
  </si>
  <si>
    <t>Ramki i wkładki: Zwierzęta (75)</t>
  </si>
  <si>
    <t>155х155</t>
  </si>
  <si>
    <t>Перед вами не проста книжка з віршиками, а справжня розвивальна гра! На розному розвороті дитина знайде кілька предметів, що виймаються, - різних за формою вкладок. Кожній вкладці відповідає певна рамка. З цією книжкою малюк зможе послухати кумедний віршик, роздивитися картинку й пограти у цікаву гру. А також розвинути дрібну моторику, пам'ять, мовлення і уяву.</t>
  </si>
  <si>
    <t>Перед вами не простая книга со стишками, а настоящая развивающая игра! На разном развороте ребенок найдет несколько вынимаемых предметов - разных по форме вкладок. Каждой вкладке соответствует определенная рамка. С этой книгой малыш сможет послушать забавный стишок, рассмотреть картинку и поиграть в интересную игру. А также развить мелкую моторику, память, речь и воображение.</t>
  </si>
  <si>
    <t>To nie jest kolejna książeczka z wierszami, ale prawdziwa gra edukacyjna! Na każdej rozkładówce dziecko znajdzie kilka wyjmowanych kart z przedmiotami o różnych kształtach. Każda karta ma określony kształt. Dzięki tej książeczce dziecko będzie mogło posłuchać zabawnej rymowanki, spojrzeć na obrazek i zagrać w ciekawą grę. Książka rozwija zdolności motoryczne, pamięć, mowę i wyobraźnię.</t>
  </si>
  <si>
    <t>Рамки та вкладки : Машини (у)(75)</t>
  </si>
  <si>
    <t>Ramki i wkładki: Pojazdy</t>
  </si>
  <si>
    <t>Склади ланцюжок : Звірятка у лісі (у) нов.(60)</t>
  </si>
  <si>
    <t xml:space="preserve">Złóż łańcuszek: Zwierzęta w lesie </t>
  </si>
  <si>
    <t>153х158</t>
  </si>
  <si>
    <t>Ці незвичайні книжки з великими пазлами, які складаються в ланцюжок, розроблено спеціально для найменшеньких.
Дивлячись на складену послідовність пазлів, малюк легко пригадає почутий вірш. А складаючи нові послідовності, він зможе придумати різні історії про героїв книжки.
Книжки сприяють розвиткові:
• уваги, пам’яті, уяви,
• логічного мислення,
• дрібної моторики рук дитини.</t>
  </si>
  <si>
    <t>Эти необычные книги с большими пазлами. Они складываются в цепочку, разработаны специально для самых маленьких.
Глядя на составленную последовательность пазлов, малыш легко вспомнит услышанное стихотворение. А составляя новые последовательности, он сможет придумать разные истории о героях книги.
Книги способствуют развитию:
• внимания, памяти, воображения,
• логического мышления,
• мелкой моторики рук ребенка.</t>
  </si>
  <si>
    <t xml:space="preserve">Te niezwykłe książki z dużymi puzzlami, które  dziecko musi ułożyć w łańcuszek, zaprojektowany specjalnie dla najmłodszych.
Patrząc na ułożon puzzle, dziecko z łatwością zapamięta usłyszany wiersz. A układając nowe sekwencje, będzie mogło wymyślić różne historie o bohaterach książki.
Książki przyczyniają się do rozwoju:
• uwagi, pamięci, wyobraźni,
• logicznego myślenia,
• drobnych zdolności motorycznych 
</t>
  </si>
  <si>
    <t>Склади ланцюжок : Звірятка у селі (у) нов.(60)</t>
  </si>
  <si>
    <t xml:space="preserve">Złóż łańcuszek: Zwierzęta we wsi </t>
  </si>
  <si>
    <t>Склади ланцюжок : Лічилочка (у) нов.(60)</t>
  </si>
  <si>
    <t>Złóż łańcuszek: Liczenie</t>
  </si>
  <si>
    <t>Склади ланцюжок : На дорозі (у) нов.(60)</t>
  </si>
  <si>
    <t>Złóż łańcuszek: W drodze</t>
  </si>
  <si>
    <t>Знайди і покажи : Тварини (у) Н.И.К.(49.9)</t>
  </si>
  <si>
    <t xml:space="preserve">Znajdź i pokaż: Zwierzęta </t>
  </si>
  <si>
    <t>Коли вашому маляті рік, уже настає час «читати» перші книжки: гортати сторінки, роздивлятися малюнки. Віммельбухи для найменших читачів мають бути особливими: з міцними сторінками, яскравими ілюстраціями, усміхненими персонажами, великими літерами. Книжки серії «Знайди і покажи» саме такі! «Читати» ці книжки просто: запропонуйте дитині роздивитися велику картинку і знайти на ній потрібних персонажів. Така робота — це і приємне спілкування з батьками, і розвиток уваги малюка; а великі підписи дають змогу використовувати книжку для першого читання.</t>
  </si>
  <si>
    <t>Когда вашему малышу год, уже приходит время «читать» первые книги: листать страницы, рассматривать картинки. Виммельбухи для самых маленьких читателей должны быть особенными: с крепкими страницами, яркими иллюстрациями, улыбающимися персонажами, заглавными буквами. Книги серии «Найди и покажи» именно такие! «Читать» эти книги просто: предложите ребенку посмотреть большую картинку и найти на ней нужных персонажей. Такая работа – это и приятное общение с родителями, и развитие внимания малыша; а большие подписи позволяют использовать книгу для первого чтения.</t>
  </si>
  <si>
    <t>Kiedy Twoje dziecko skończy rok, to już czas „przeczytać” pierwsze książki: przewracać strony, oglądać obrazki. Wimmelbuchy dla najmłodszych czytelników powinny być wyjątkowe: z mocnymi stronami, kolorowymi ilustracjami, uśmiechniętymi postaciami i dużymi</t>
  </si>
  <si>
    <t>Знайди Мурчика : За покупками (у)(85)</t>
  </si>
  <si>
    <t>Znajdź Murczika: Zakupy (85)</t>
  </si>
  <si>
    <t>210х230</t>
  </si>
  <si>
    <t>Знайди та покажи улюбленого героя!
Серія віммельбухів «Знайди Мурчика!» — це книжки з грою «Знайди та покажи» для найменшеньких читачів. На кожній сторінці на малюка чекають його улюблені герої: котик Мурчик і песик Гавчик. Вони запрошують дитину погратися в хованки! Яскраві картинки з безліччю ситуацій і персонажів, історії про улюблених героїв та цікаві завдання надовго захоплять увагу малюка, розширять його уявлення про навколишній світ, розвинуть увагу та посидючість дитини.
Розгортай книжку, знаходь на малюнках улюблених персонажів і предмети!
А ще за допомогою цієї книжки ви з дитиною можете:
• змагатися, хто швидше знайде щось або когось (виконає завдання);
• придумувати власні історії про Мурчика, Гавчика та їхніх друзів;
• знайомитися з предметами та визначати їх групи;
• вчитися рахувати!</t>
  </si>
  <si>
    <t xml:space="preserve">Найди и покажи любимого героя!
Серия виммельбухов «Найди Мурчика!» — это книги с игрой «Найди и покажи» для самых маленьких читателей. На каждой странице малыша ждут его любимые герои: котик Мурчик и щенок Гавчик. Они приглашают ребенка поиграть в прятки! Яркие картинки с множеством ситуаций и персонажей, истории о любимых героях и интересных задачах надолго увлекут внимание малыша, расширят его представление об окружающем мире, разовьют внимание и усидчивость ребенка.
Разворачивай книгу, находи на рисунках любимых персонажей и предметы!
А еще с помощью этой книги вы с ребенком можете:
• соревноваться, кто быстрее найдет что-нибудь или кого-то (выполнит задание);
• придумывать собственные истории о Мурчике, Гавчике и их друзьях;
• знакомиться с предметами и определять их группы;
• учиться считать!
</t>
  </si>
  <si>
    <t xml:space="preserve">Znajdź i pokaż swojego ulubionego bohatera!
Seria Wimmelbuchów „Znajdź Mruczka!” - To książki z grą „Znajdź i pokaż” dla najmniejszych czytelników. Na każdej stronie czeka ulubiony bohater: kot Mruczek i szczeniak Gavchika. Zapraszają dziecko do zabawy w </t>
  </si>
  <si>
    <t>Мій перший словничок з віконцями : На фермі (у)(95)</t>
  </si>
  <si>
    <t>Moje pierwsze słownictwo : Na farmie (95)</t>
  </si>
  <si>
    <t>0,14</t>
  </si>
  <si>
    <t>210х240</t>
  </si>
  <si>
    <t>Ця чудова книжка з великими малюнками для розглядання створена спеціально для розвитку мовлення дітей від 2 років. Віммельбух містить багатий матеріал для занять з дитиною. Займатися з маленьким непосидою дуже непросто. Але ця книжка, безумовно, приверне його увагу. Розглядаючи яскраві малюнки, відкриваючи віконця та виконуючи завдання, малюк дізнається нові слова і швидко почне їх повторювати, познайомиться з навколишнім світом, розвине навички зв’язного мовлення, увагу та мислення.</t>
  </si>
  <si>
    <t>Эта замечательная книга с большими рисунками для рассмотрения создана специально для развития речи детей от 2 лет. Виммельбух содержит богатый материал для занятий с ребенком. Заниматься с маленькой непоседой очень непросто. Но эта книга, безусловно, привлечет внимание. Рассматривая яркие рисунки, открывая окошки и выполняя задания, малыш узнает новые слова и быстро начнет их повторять, познакомится с окружающим миром, разовьет навыки связной речи, внимание и мышление.</t>
  </si>
  <si>
    <t>Ta wspaniała książka z dużymi zdjęciami została stworzona specjalnie z myślą o rozwoju mowy u dzieci od 2 lat. Wimmelbuch zawiera bogaty materiał do zajęć z dziećmi. Patrząc na kolorowe obrazki, otwierając okna i wykonując zadania, dziecko nauczy się nowych słów i szybko zacznie je powtarzać, poznawać otaczający go świat, rozwijać umiejętności spójnej mowy, uwagi i myślenia.</t>
  </si>
  <si>
    <t>Книжка з доріжкою : Хто живе на фермі? (у)(125)</t>
  </si>
  <si>
    <t xml:space="preserve">Książka ze śladem: Kto mieszka na farmie? </t>
  </si>
  <si>
    <t>Це книжки для найменшеньких читачів — з тактильною доріжкою і віконцями, які цікаво відкривати знову і знову! Вони розкажуть малюкові, з ким можна зустрітися на лісових стежках, хто живе на фермі, на якому виді транспорту краще вирушити в подорож…</t>
  </si>
  <si>
    <t>Это книги для самых маленьких читателей – с тактильной дорожкой и окошками, которые интересно открывать снова и снова! Они расскажут малышу, с кем можно встретиться на лесных тропах, кто живет на ферме, на каком виде транспорта лучше отправиться в путешествие.</t>
  </si>
  <si>
    <t>To książki dla najmłodszych czytelników - z wyczuwalną ścieżką i okienkami, które można otwierać raz za razem! Dziecko dowie się kogo można spotkać na leśnych ścieżkach, kto mieszka na farmie, jaki rodzaj transportu lepiej wybrać na wycieczkę.</t>
  </si>
  <si>
    <t>Весела компанія : Навіщо тваринам танці? (у)</t>
  </si>
  <si>
    <t>Wesoła drużyna: Dlaczego zwierzęta tańczą?</t>
  </si>
  <si>
    <t>100х100</t>
  </si>
  <si>
    <t>З цією серією ти дізнаєшся куди прямує пінгвін з кумедними окулярами та повною валізою цукерок, або навіщо тваринам цифри? Потанцюєш джаз з моржем та поб’єшся подушками з двома котами. На сторінках цих книжок багато неочікуваних пригод супроводжуються віршиками та кумедними ілюстраціями.</t>
  </si>
  <si>
    <t>С этой серией ты узнаешь куда направляется пингвин с забавными очками и полным чемоданом конфет, или зачем животным цифры? Потанцуешь джаз с моржом и пустишься в бой подушками с двумя котами. На страницах этих книг неожиданные приключения сопровождаются стишками и забавными иллюстрациями.</t>
  </si>
  <si>
    <t>Z tej serii dowiesz się, dokąd zmierza pingwin w zabawnych okularach i walizką pełną cukierków lub po co zwierzętom cyfry? Taniec jazzowy z morsem i walka na poduszki z dwoma kotami. Na stronach tych książek nieoczekiwanym przygodom towarzyszą wiersze i zabawne ilustracje.</t>
  </si>
  <si>
    <t>Весела компанія : Навіщо тваринам цифри? (у)</t>
  </si>
  <si>
    <t>Wesoła drużyna: Po co zwierzętom liczby?</t>
  </si>
  <si>
    <t>Весела компанія : Два коти (у)</t>
  </si>
  <si>
    <t>Wesoła drużyna: Dwa koty</t>
  </si>
  <si>
    <t xml:space="preserve">Життєві уроки. Навколо не лише будинки </t>
  </si>
  <si>
    <t>Lekcje życia. Nie tylko wokół w domu</t>
  </si>
  <si>
    <t>220х220</t>
  </si>
  <si>
    <t>Твій будинок стоїть на вулиці серед інших, таких схожих і не схожих водночас. Поруч із рідним домом крамниці, що ти їх навідуєш майже щодня, твоя школа і дитячий садок. Це твій район, знайомий з раннього дитинства. І скрізь люди. Твої сусіди, вихователька дитячого садка, вчителі, директор школи, поштар - усі вони щодня роблять щось задля процвітання вашого району.
А що можеш зробити ти, щоб усе навкруги стало ще комфортнішим для життя? Можливо, слід посадити квіти або змайструвати з татом шпаківню? Навіть просто стежити за тим, щоб навколо панувала чистота, - вже непоганий внесок! Особливим твій район роблять люди! Пам'ятай про це. І найменша дрібничка має велике значення!</t>
  </si>
  <si>
    <t>Твой дом стоит на улице среди других, таких похожих и не похожих одновременно. Рядом с родным домом магазин, который ты посещаешь почти каждый день, твоя школа и детский сад. Это твой район, знакомый с раннего детства. И всюду люди. Твои соседи, воспитательница детского сада, учителя, директор школы, почтальон - все они каждый день делают что-то для процветания вашего района.
А что можешь сделать ты, чтобы все вокруг стало еще более комфортным для жизни? Возможно, следует посадить цветы или смастерить с папой скворечник? Даже просто следить за тем, чтобы вокруг царила чистота, – уже неплохой вклад! Особым твой район делают люди! Помни об этом. И малейшая безделушка имеет большое значение!</t>
  </si>
  <si>
    <t xml:space="preserve">Twój dom stoi między innymi na ulicy, jest tak podobny i jednocześnie nie podobny. W pobliżu Twojego domu znajduje się sklep, który odwiedzasz prawie codziennie, Twoja szkoła i przedszkole. To twoja okolica, znana od wczesnego dzieciństwa. I wszędzie ludzie. Twoi sąsiedzi, przedszkolanka, nauczyciele, dyrektor szkoły, listonosz - wszyscy robią coś każdego dnia dla dobrobytu Twojej okolicy.
Co możesz zrobić, aby wszystko wokół siebie było jeszcze wygodniejsze? Może powinieneś posadzić kwiaty lub zrobić z tatą budkę dla ptaków? Już samo upewnienie się, że panuje tu czystość, jest już dobrym wkładem! To, co sprawia, że Twoja okolica jest wyjątkowa, to ludzie! Pamiętaj to. 
</t>
  </si>
  <si>
    <t xml:space="preserve">Мишко та хиткий зуб </t>
  </si>
  <si>
    <t>Misza i ruszający się ząbek</t>
  </si>
  <si>
    <t>240х240</t>
  </si>
  <si>
    <t>Книги серії «Мишко, Тишко і Яринка» — це турботливі помічники для малят, які пізнають навколишній світ. У кожній пригоді головних героїв — лисички Яринки, ведмедика Мишка та борсука Тишка — є ключі до певних ситуацій, що трапляються в житті кожного малюка та викликають безліч питань.</t>
  </si>
  <si>
    <t>Книги серии «Миша, Тишка и Ярынка» – это заботливые помощники для малышей, познающих окружающий мир. В каждом случае главных героев — лисички Ярынки, мишки Михаила и барсука Тишки — есть ключи к определенным ситуациям, которые случаются в жизни каждого малыша и вызывают множество вопросов.</t>
  </si>
  <si>
    <t>Książki z serii „Misza, Tishka i Yarynka” to poradniki dla dzieci poznających otaczający je świat. W każdej książeczce główni bohaterowie - lisek Yarynka, niedźwiadek Misza i borsuczek Tiszka - mają porady do pewnych sytuacji, które zdarzają się w życiu każdego dziecka</t>
  </si>
  <si>
    <t xml:space="preserve">Яринка та менший братик </t>
  </si>
  <si>
    <t>Yarynka i młodszy braciszek</t>
  </si>
  <si>
    <t>Тишко та новий горщик</t>
  </si>
  <si>
    <t>Tishka i nowy garnuszek</t>
  </si>
  <si>
    <t xml:space="preserve">Яринка йде до лікаря </t>
  </si>
  <si>
    <t>Yarynka idzie do lekarza</t>
  </si>
  <si>
    <t>9786177853113</t>
  </si>
  <si>
    <t xml:space="preserve">Тишко вчиться ділитися </t>
  </si>
  <si>
    <t>Tishka uczy się dzielić</t>
  </si>
  <si>
    <t>Перші кроки : Абетка (у)(95)</t>
  </si>
  <si>
    <t>Pierwsze kroki: alfabet (95)</t>
  </si>
  <si>
    <t>210х135</t>
  </si>
  <si>
    <t>Картонки серії мають цікавий незвичайний формат: з обкладинки на вас «дивляться» всі герої, які визирають зі сторінок. Добрі вірші, яскраві ілюстрації, оригінальний формат обов’язково захоплять вашого малюка. Нехай дитина пізнає світ із «Першими кроками»!
Видання призначене для дітей молодшого дошкільного віку.</t>
  </si>
  <si>
    <t>Картонки серии имеют интересный необычный формат: с обложки на вас «смотрят» все герои, выглядывающие со страниц. 
Добрые стихи, яркие иллюстрации, оригинальный формат обязательно увлекут вашего малыша. Пусть ребенок познает мир с «Первыми шагами»!
Издание предназначено для детей младшего дошкольного возраста.</t>
  </si>
  <si>
    <t xml:space="preserve">Książeczki z tej mają ciekawy, nietypowy formata z okładki patrzą na Ciebie ciekawe postacie.
Dobre wiersze, kolorowe ilustracje, oryginalny format z pewnością zachwycą Twoje dziecko. Pozwól dziecku uczyć się świata z serią„Pierwsze kroki”!
Edycja przeznaczona dla dzieci w wieku przedszkolnym.
</t>
  </si>
  <si>
    <t>Перші кроки : Кольори (у)(95)</t>
  </si>
  <si>
    <t>Pierwsze kroki: Kolory (95)</t>
  </si>
  <si>
    <t xml:space="preserve">Książeczki z tej serii mają ciekawy, nietypowy formata a z okładki patrzą na Ciebie ciekawe postacie.
Dobre wiersze, kolorowe ilustracje, oryginalny format z pewnością zachwycą Twoje dziecko. Pozwól dziecku uczyć się świata z serią„Pierwsze kroki”!
Edycja przeznaczona dla dzieci w wieku przedszkolnym.
</t>
  </si>
  <si>
    <t>Перші кроки : На фермі (у)(95)</t>
  </si>
  <si>
    <t>Pierwsze kroki: Na farmie (w) (95)</t>
  </si>
  <si>
    <t>Перші кроки : Цифри (у)(95)</t>
  </si>
  <si>
    <t>Pierwsze kroki: Liczby (95)</t>
  </si>
  <si>
    <t>Książeczki z tej serii mają ciekawy, nietypowy formata a z okładki patrzą na Ciebie ciekawe postacie.
Dobre wiersze, kolorowe ilustracje, oryginalny format z pewnością zachwycą Twoje dziecko. Pozwól dziecku uczyć się świata z serią„Pierwsze kroki”!
Edycja przeznaczona dla dzieci w wieku przedszkolnym.</t>
  </si>
  <si>
    <t>Моя перша абетка (нова) : Абетка автомобілів (у)(75)</t>
  </si>
  <si>
    <t>Mój pierwszy alfabet (nowy): Alfabet samochodów (75)</t>
  </si>
  <si>
    <t>120х165</t>
  </si>
  <si>
    <t>«Моя перша абетка» — це чудова серія абеток у віршах, яка допоможе вашій дитині не лише ознайомитися з літерами, а й зробити перші кроки у навчанні читанню. А допоможуть їй у цьому веселі вірші Геннадія Меламеда й чудові ілюстрації кращих дитячих художників. На кожній сторінці цієї книжки дитина ознайомиться з однією літерою, побачить багато предметів і персонажів, назви яких починаються з літери, що вивчається!</t>
  </si>
  <si>
    <t>«Моя первая азбука» — это отличная серия алфавитов в стихах, которая поможет вашему ребенку не только ознакомиться с буквами, но и сделать первые шаги в обучении чтению. А помогут ей в этом веселые стихи Геннадия Меламеда и отличные иллюстрации лучших детских художников. На каждой странице этой книги ребенок ознакомится с одной буквой, увидит много предметов и персонажей, названия которых начинаются с изучаемой буквы!</t>
  </si>
  <si>
    <t>„Mój Pierwszy Alfabet” to świetna seria do nauki alfabetu w wierszach, która pomoże Twojemu dziecku nie tylko zapoznać się z literami, ale także postawić pierwsze kroki w nauce czytania. Pomogą jej w tym wesołe wiersze Giennadija Melameda i doskonałe ilustracje najlepszych artystów dziecięcych. Na każdej stronie tej książki dziecko zapozna się z jedną literą, zobaczy wiele przedmiotów i postaci, których imiona zaczynają się od danej litery!</t>
  </si>
  <si>
    <t>Моя перша абетка (нова) : Ввічлива абетка (у)(75)</t>
  </si>
  <si>
    <t>Mój pierwszy alfabet (nowy): Alfabet grzecznościowy (75)</t>
  </si>
  <si>
    <t>Моя перша абетка (нова) : Пухнаста абетка (у)(75)</t>
  </si>
  <si>
    <t>Mój pierwszy alfabet (nowy): Puszysty alfabet  (75)</t>
  </si>
  <si>
    <t>Веселі вірші Ірини Сонечко й чудові ілюстрації найкращих дитячих художників допоможуть малюкам познайомитися з літерами та зробити перші кроки у читанні. На кожній картинці маля побачить багато предметів, назви яких починаються з певної літери.</t>
  </si>
  <si>
    <t>Веселые стихи Ирины Солнышко и замечательные иллюстрации лучших детских художников помогут малышам познакомиться с буквами и сделать первые шаги в чтении. На каждой картинке малыш увидит множество предметов, названия которых начинаются с определенной буквы.</t>
  </si>
  <si>
    <t>Wesołe wierszyki Iriny Solnyshko i wspaniałe ilustracje najlepszych artystów dziecięcych pomogą dzieciom zapoznać się z literami i stawiać pierwsze kroki w czytaniu. Na każdym obrazku dziecko zobaczy wiele przedmiotów, których nazwy zaczynają się od określonej litery.</t>
  </si>
  <si>
    <t>Моя перша абетка (нова) : Смачна абетка (у)(75)</t>
  </si>
  <si>
    <t xml:space="preserve">Mój pierwszy alfabet (nowy): Pyszny alfabet </t>
  </si>
  <si>
    <t>«Моя перша абетка» — це чудова серія абеток у віршах, яка допоможе вашому малюкові не тільки познайомитися з літерами, але й зробити перші кроки в читанні. На кожній картинці маля побачить багато предметів, назви яких починаються з певної літери.</t>
  </si>
  <si>
    <t>«Моя первая азбука» — это отличная серия алфавитов в стихах, которая поможет вашему малышу не только познакомиться с буквами, но и сделать первые шаги в чтении. На каждой картинке малыш увидит множество предметов, названия которых начинаются с определенной буквы.</t>
  </si>
  <si>
    <t>„Mój pierwszy alfabet” to świetna seria do nauki alfabetu w wierszach, która pomoże Twojemu dziecku nie tylko zapoznać się z literami, ale także postawić pierwsze kroki w czytaniu. Na każdym obrazku dziecko zobaczy wiele przedmiotów, których nazwy zaczynają się od określonej litery.</t>
  </si>
  <si>
    <t>Подвійна радість : Абетка перетворень (у)(130)</t>
  </si>
  <si>
    <t xml:space="preserve">Podwójna radość: Alfabet przemian </t>
  </si>
  <si>
    <t>200х200</t>
  </si>
  <si>
    <t>Оригінальна серія книжок "Подвійна радість" зробить знайомство з буквами цікавою грою для малюків! Адже крім звичних ілюстрацій ми сховали в книзі багато додаткових картинок. Просто відігніть сторінку, щоб знайти їх!
Завдяки таким радісним відкриттям малюк легко запам'ятає всі букви алфавіту.
Вивчайте літери алфавіту, вгадуйте, на що перетвориться вихідна картинка, радійте чарівним перетворенням!</t>
  </si>
  <si>
    <t>Оригинальная серия книг "Двойная радость" совершит знакомство с буквами интересной игрой для малышей! Ведь помимо привычных иллюстраций мы спрятали в книге множество дополнительных картинок. Просто отогните страницу, чтобы найти их!
Благодаря таким радостным открытиям малыш легко запомнит все буквы алфавита.
Учите буквы алфавита, угадывайте, во что превратится исходная картинка, радуйтесь волшебным преобразованиям!</t>
  </si>
  <si>
    <t xml:space="preserve">Oryginalna seria książek „Podwójna radość” sprawi, że poznawanie literek stanie się ciekawą grą dla dzieci! W końcu oprócz zwykłych ilustracji ukryliśmy w książce wiele dodatkowych zdjęć. Po prostu odwróć stronę, aby je znaleźć!
Dzięki takim radosnym odkryciom maluch z łatwością zapamięta wszystkie litery alfabetu.
Naucz się liter alfabetu, zgadnij, w co zamieni się oryginalny obraz, ciesz się magicznymi przemianami!
</t>
  </si>
  <si>
    <t>Абетка : Англійська абетка із завданнями (у)(250)</t>
  </si>
  <si>
    <t>Alfabet: Alfabet angielski z zadaniami (250)</t>
  </si>
  <si>
    <t>Книга познайомить малюка з англійською абеткою та допоможе зробити перші кроки у читанні. На кожній сторінці багато предметів на певну літеру, а також завдання для кращого засвоєння абетки.</t>
  </si>
  <si>
    <t>Книга познакомит малыша с английским алфавитом и поможет сделать первые шаги в чтении. На каждой странице много предметов на определенную букву, а также задачи для лучшего усвоения алфавита.</t>
  </si>
  <si>
    <t>Książka pozwoli dziecku postawić pierwsze kroki w nauce w angielskiego alfabetu i czytania. Każda strona zawiera wiele obiektów przypisanych danej literze, a także zadania dla lepszego przyswojenia alfabetu.</t>
  </si>
  <si>
    <t>Віконечка для мого сонечка : Лічба (у)(130)</t>
  </si>
  <si>
    <t>Okienko dla mojej biedronki: Liczby (130)</t>
  </si>
  <si>
    <t>210х297</t>
  </si>
  <si>
    <t>Заглянути у віконце завжди цікаво! Розглядай малюнки, відчиняй віконця і виконуй завдання: шукай, лічи, порівнюй, пізнавай нове… Ну як, цікаво? Тоді рушаймо в захопливу подорож сторінками книжки!
Із книгами цієї серії малюк легко і залюбки познайомиться з:
- цифрами і лічбою
- кольорами
- фігурами
- розмірами предметів.</t>
  </si>
  <si>
    <t>Заглянуть в окошко всегда интересно! Рассматривай рисунки, открывай окошки и выполняй задание: ищи, считай, сравнивай, узнавай новое… Ну как, интересно? Тогда отправляемся в увлекательное путешествие по страницам книги!</t>
  </si>
  <si>
    <t xml:space="preserve">Zaglądnąć przez okienko -  zawsze jest ciekawie! Obejrzyj rysunki, otwórz okienka i wykonaj zadanie: szukaj, licz, porównuj, ucz się nowych rzeczy... </t>
  </si>
  <si>
    <t>Помаранчеві книжки : Шуба для слоненятка (у)(24.5)</t>
  </si>
  <si>
    <t>Pomarańczowe książeczki: Futro dla słonia</t>
  </si>
  <si>
    <t>160х230</t>
  </si>
  <si>
    <t xml:space="preserve">До серії «Помаранчеві книжки» увійшли класичні казки, адаптовані для найменшеньких читачів та історії у віршах улюбленого дитячого автора Ірини Сонечко.
</t>
  </si>
  <si>
    <t>В серию «Оранжевые книги» вошли классические сказки, адаптированные для самых маленьких читателей и истории в стихах любимого детского автора Ирины Солнышко.</t>
  </si>
  <si>
    <t>Seria „Pomarańczowe Ksiązeczki” to klasyczne bajki napisane dla najmłodszych czytelników oraz opowiadania wierszowane autorstwa uwielbianej przez dzieci autorki Iriny Solnyszko.</t>
  </si>
  <si>
    <t>Помаранчеві книжки : Знайди й покажи (у)(24.5)</t>
  </si>
  <si>
    <t xml:space="preserve">Pomarańczowe książeczki: Znajdź i pokaż </t>
  </si>
  <si>
    <t>Помаранчеві книжки : Кошеня говорить Няв! (у)(24.5)</t>
  </si>
  <si>
    <t>Pomarańczowe książeczki: Kotek mówi Miau!</t>
  </si>
  <si>
    <t>Помаранчеві книжки : Білосніжка (у)(24.5)</t>
  </si>
  <si>
    <t xml:space="preserve">Pomarańczowe książeczki: Królewna Śnieżka </t>
  </si>
  <si>
    <t>До серії «Помаранчеві книжки» увійшли класичні казки, адаптовані для найменшеньких читачів та історії у віршах улюбленого дитячого автора Ірини Сонечко.
Подробнее: https://bigl.ua/p1519137803-pomaranchevi-knizhki-bilosnizhka</t>
  </si>
  <si>
    <t>В гостях у казки (оновл) : Колобок (у)(65)</t>
  </si>
  <si>
    <t xml:space="preserve">Spotkanie z bajką: Kolobok </t>
  </si>
  <si>
    <t>160х190</t>
  </si>
  <si>
    <t>У серії «В гостях у казки» ви знайдете чудові ілюстрації та найкращі казки для дітей в зручному форматі і нової цікавої, привабливій формі.
Яскраве тиснення на обкладинці обов'язково приверне увагу дитини.
У новому дизайні відсутня об'ємна аплікація.</t>
  </si>
  <si>
    <t>В серии «В гостях у сказки» вы найдете отличные иллюстрации и лучшие сказки для детей в удобном формате и в новой интересной, привлекательной форме.
Яркое тиснение на обложке обязательно привлечет внимание ребенка.
В новом дизайне нет объемной аппликации.</t>
  </si>
  <si>
    <t>W serii „Spotkanie z bajką” znajdziesz znakomite ilustracje i najlepsze bajki dla dzieci w wygodnym formacie i nowej, ciekawej, atrakcyjnej formie.</t>
  </si>
  <si>
    <t>В гостях у казки (оновл) : Курочка Ряба (у)(65)</t>
  </si>
  <si>
    <t>Spotkanie z bajką: Kurczak Ryaba (U) (65)</t>
  </si>
  <si>
    <t>В гостях у казки (оновл) : Репка (у)(65)</t>
  </si>
  <si>
    <t>Spotkanie z bajką: Rzepka (65)</t>
  </si>
  <si>
    <t>В гостях у казки (оновл) : Репка (російською мовю)(65)</t>
  </si>
  <si>
    <t>р</t>
  </si>
  <si>
    <t>Маленькі казки : Бобове зернятко (у)(34.9)</t>
  </si>
  <si>
    <t>Małe bajeczki: Nasiona fasoli (34,9)</t>
  </si>
  <si>
    <t>160х160</t>
  </si>
  <si>
    <t>Маленькі казки у зручному форматі на міцному картоні. Великі детальні ілюстрації. Малюк із задоволенням розглядатиме улюблених героїв. Книги зручні для подорожей із дитиною.</t>
  </si>
  <si>
    <t>Маленькие сказки в удобном формате на плотном картоне. Большие подробные иллюстрации. Малыш с удовольствием будет рассматривать любимых героев. Книги удобны для путешествий с ребёнком.</t>
  </si>
  <si>
    <t>Małe bajeczki to wygodny format na podróż. Dzieci chętnie spotkają w tych książeczkach swoje ulubione postacie na pięknych i kolorowych ilustracjach.</t>
  </si>
  <si>
    <t>Маленькі казки : Сірко (у)(34.9)</t>
  </si>
  <si>
    <t>Małe bajeczki: Sirko (34,9)</t>
  </si>
  <si>
    <t>Маленькі казки : У сонечка в гостях (у)(34.9)</t>
  </si>
  <si>
    <t>Małe bajeczki: W gościnie u słoneczka (34,9)</t>
  </si>
  <si>
    <t>Книжка-панорамка : Гидке каченя (у)(90)</t>
  </si>
  <si>
    <t>Książka rozkładanka: Brzydkie kaczątko (90)</t>
  </si>
  <si>
    <t>150х200</t>
  </si>
  <si>
    <t>Такі книжки бувають лише в дитинстві! Малюк гортає сторінки, і перед ним, як від помаху чарівної палички, оживають об’ємні ілюстрації. Дитина потрапляє у світ Казки. Книжка-панорамка стане чудовим подарунком вашому маляті.</t>
  </si>
  <si>
    <t>Такие книги бывают только в детстве! Малыш листает страницы, и перед ним, как от мановения волшебной палочки, оживают объемные иллюстрации. Ребенок попадает в мир Сказки. Книга-панорамка станет отличным подарком вашему малышу.</t>
  </si>
  <si>
    <t>Takie książki istnieją tylko w dzieciństwie! Dziecko przewraca kartki, a przed nim, jak za machnięciem magicznej różdżki, ożywają trójwymiarowe ilustracje przenoszące je w świat baśni. Książeczka rozkładanla będzie wspaniałym prezentem dla Twojego dziecka</t>
  </si>
  <si>
    <t>Книжка-панорамка : Гуси-лебеді (у)(90)</t>
  </si>
  <si>
    <t>Książka rozkładanka: Gęsi i łąbędziei (90)</t>
  </si>
  <si>
    <t>0,18</t>
  </si>
  <si>
    <t>Книжка-панорамка : Колобок  (у)(90)</t>
  </si>
  <si>
    <t>Książka rozkładanka: Piernikowy ludzik (90)</t>
  </si>
  <si>
    <t>Книжка-панорамка : Ріпка (у)(90)</t>
  </si>
  <si>
    <t>Książka rozkładanka: Rzepka (90)</t>
  </si>
  <si>
    <t>Контактна книжка : Час засинати! (у)(75)</t>
  </si>
  <si>
    <t>Książka kontaktowa: Czas zasnąć! (75)</t>
  </si>
  <si>
    <t>157х157</t>
  </si>
  <si>
    <t>З цiєю книжкою можна грати по-рiзному: крутити, трясти, качати, навiть дути на неї i гладити. Дитина буде брати активну участь в iсторi та взаємодiяти з головним героєм книжки на ко жному розворотi. Лисеня просить подути й остудити молочко, Їжачок – струсити грушi з дерева, Ведмедик – покачати лiжечко, щоб вiн швидше заснув, а Мишеня по трiбно сховати вiд кiшки. Нехай знайомство з контактною книжкою буде приємним!</t>
  </si>
  <si>
    <t>С этой книгой можно играть по-разному: крутить, трясти, качать, даже дуть на нее и гладить. Ребенок будет активно участвовать в истории и взаимодействовать с главным героем книги на каждом развороте. Лисенок просит подуть и остудить молочко, Ежик – стряхнуть груши с дерева, Мишка – покачать кроватку, чтобы он быстрее заснул, а Мышонка нужно спрятать от кошки. Пусть знакомство с контактной книгой будет приятным!</t>
  </si>
  <si>
    <t xml:space="preserve">Możesz bawić się tą książką na różne sposoby: skręcać, potrząsać, huśtać, a nawet dmuchać na nią i głaskać. Dziecko będzie aktywnie uczestniczyć w opowiadaniach i wchodzić w interakcję z głównym bohaterem książki na każdej rozkładówce. Mały lisek prosi o dmuchanie i schłodzenie mleka, jeżyk prosi zerwanie gruszek z drzewa, niedźwiadek o kołysanie łóżeczkiem, żeby szybciej zasnął, a myszkę trzeba ukryć przed kotkiem. </t>
  </si>
  <si>
    <t>Контактна книжка : Час засинати! (російською мовою)(75)</t>
  </si>
  <si>
    <t>Позіхайчикам : Сонні віршенята (у)(49.9)</t>
  </si>
  <si>
    <t>Ziewanie: Senne wiersze (49,9)</t>
  </si>
  <si>
    <t xml:space="preserve">Мелодійні віршики-засинайки, що проведуть малюка до чарівного світу сновидінь. Медитативні «Сонні віршенята» заспокоять перед сном будь-якого пустуна, а казкові ілюстрації замінять найяскравіші мультфільми. Серед героїв книжечки і звичайні дітлахи, що збираються спати, і чарівні герої, як от ковалі, що кують для людей сни. Щовечора наспівуйте віршики, як колискові, і згодом це стане вашим улюбленим родинним ритуалом. </t>
  </si>
  <si>
    <t xml:space="preserve">Мелодичные стишки-засипайки, которые проведут малыша к волшебному миру сновидений. Медитативные «Сонные стишочки» успокоят перед сном любого проказника, а сказочные иллюстрации заменят самые яркие мультфильмы. Среди героев книжечки и обычные дети, собирающиеся спать, и очаровательные герои, как вот кузнецы, кующие для людей сны. Каждый вечер пойте стишки, как колыбельные, и впоследствии это станет вашим любимым семейным ритуалом. </t>
  </si>
  <si>
    <t xml:space="preserve">Melodyczne rymowanki, które wprowadzą dziecko do magicznego świata marzeń. Medytacyjne „Kołysanki” uspokoją każdego dowcipnisia przed pójściem spać, a bajeczne ilustracje zastąpią najbarwniejsze kreskówki. </t>
  </si>
  <si>
    <t>1-4</t>
  </si>
  <si>
    <t>Казкотерапія : Про маленьку пташку (у)</t>
  </si>
  <si>
    <t>Bajkoterapia: O małym ptaszku</t>
  </si>
  <si>
    <t>0,43</t>
  </si>
  <si>
    <t>275х200</t>
  </si>
  <si>
    <t>Це казка - про маленьку пташку Міллі, яка дуже хотіла мати друзів, але соромилася познайомитися з іншими пташками. Справитися зі страхами їй допоміг чарівний капелюшок - подарунок бабусі. Але так здається лише на перший погляд. Прочитайте книгу своїй дитині і разом обміркуйте. Так ви допоможете їй стати сміливіше і знайти справжніх друзів.
Ілюстрації Олексія Черепанова.</t>
  </si>
  <si>
    <t>Это сказка – о маленькой птичке Милли, которая очень хотела иметь друзей, но стеснялась познакомиться с другими птичками. Справиться со страхами ей помогла волшебная шляпка – подарок бабушке. Но так кажется только на первый взгляд. Прочтите книгу своему ребенку и вместе обсудите. Так вы поможете ему стать смелее и найти настоящих друзей.
Иллюстрации Алексея Черепанова.</t>
  </si>
  <si>
    <t>To bajka o ptaszku Milly, który bardzo chciał mieć przyjaciół, ale wstydził się spotykać inne ptaki. Czy magiczny kapelusz, prezent od babci, pomógł mu uporać się z lękami? Tak się tylko wydaje na pierwszy rzut oka. Przeczytaj książkę dziecku i wspólnie podyskutujcie. Pomożesz mu stać się odważniejszym i znaleźć prawdziwych przyjaciół.</t>
  </si>
  <si>
    <t>3-7</t>
  </si>
  <si>
    <t>Казкотерапія : Про сонну мишку і вередливу пилинку (у)</t>
  </si>
  <si>
    <t>Bajkoterapia: O zaspanej myszy i kapryśnej drobince kurzu</t>
  </si>
  <si>
    <t>0,48</t>
  </si>
  <si>
    <t>Книжка для дітей дошкільного віку, яка допоможе їм упоратися зі страхами та вередуванням. Добрі казкові історії дадуть дорослим змогу разом із дитиною опрацювати її страхи або виправити погану поведінку.
Ілюстрації Марини Пузиренко.</t>
  </si>
  <si>
    <t>Книга для детей дошкольного возраста, которая поможет им справиться со страхами и капризами. Хорошие сказочные истории позволят взрослым вместе с ребенком проработать его страхи или исправить плохое поведение.
Иллюстрации Марины Пузыренко.</t>
  </si>
  <si>
    <t>Książka dla dzieci w wieku przedszkolnym, która pomoże im uporać się z lękami i zachciankami. Dobre bajki pozwolą dorosłym wspólnie z dzieckiem przepracować lęki lub skorygować złe zachowanie.</t>
  </si>
  <si>
    <t>Зворушливі книжки : Птах-рибалочка і Весна (у)(150)</t>
  </si>
  <si>
    <t>Wzruszające książeczki: Ptaszek rybak i wiosna (150)</t>
  </si>
  <si>
    <t>215х215</t>
  </si>
  <si>
    <t>Маленький птах-рибалочка не знав, хто така Весна, але дуже на неї чекав. Адже тільки з приходом Весни він зможе полетіти додому. І пташеня вирішило саме знайти й поквапити Весну. Де воно тільки її не шукало: і в небі, і в озері, і на горі,— але ніде не знаходило. Та Весна завжди приходить до того, хто на неї чекає.</t>
  </si>
  <si>
    <t>Маленький птенчик - рыбачок не знал, кто такая Весна, но очень ее ждал. Ведь только с приходом Весны он сможет улететь домой. И птенец решил сам найти и поторопить Весну. Где он только ее не искал: и в небе, и в озере, и на горе, но нигде не находил. Но Весна всегда приходит к тому, кто ее ждет.</t>
  </si>
  <si>
    <t>Ptaszek - rybak nie wiedział, kim jest Wiosna i nie mógł się je doczekać. W końcu dopiero wraz z nadejściem wiosny będzie mógł polecieć do domu. Ptaszyna postanowiła samemu znaleźć i przyśpieszyć nadejście Wiosny. Gdziekolwiek jej szukał: na niebie, na je</t>
  </si>
  <si>
    <t>Зворушливі книжки : Птах-рибалочка і Весна (російською мовою)(150)</t>
  </si>
  <si>
    <t>Зворушливі книжки : Мій супердідусь (у)</t>
  </si>
  <si>
    <t>Wzruszające książeczki: Mój Superdziadek</t>
  </si>
  <si>
    <t>Видання надруковано за кошти гранту інституційної підтримки.
Це історія про маленьку білочку Беллу, якій заборонили їсти солодке, адже в неї алергія. Белла дуже розсердилась і втекла до бабусі з дідусем: вони ж бо її люблять і дозволять їсти шоколад! Як же переконати малу тимчасово відмовитися від солодкого й помирити її з батьками? Добре, що в дідуся є суперсила — мудрість і любов до онучки.</t>
  </si>
  <si>
    <t>Издание напечатано на средства гранта институционной поддержки.
Это история о маленькой белочке Беллу, которой запретили есть сладкое, ведь у нее аллергия. Белла очень рассердилась и убежала к бабушке с дедушкой: они ведь ее любят и позволят есть шоколад! Как же убедить малышку временно отказаться от сладкого и помирить ее с родителями? Хорошо, что у дедушки есть суперсила – мудрость и любовь к внучке.</t>
  </si>
  <si>
    <t xml:space="preserve">To opowieść o małej wiewiórce Belli, której nie wolno było jeść słodyczy, bo miała alergię. Bella bardzo się rozłościła i uciekła do dziadków, którzy ją kochają i pozwalają jej jeść czekoladę! Jak przekonać dziecko do chwilowej rezygnacji ze słodyczy i pogodzić ją z rodzicami? Dobrze, że dziadek ma supermoce - mądrość i miłość do wnuczki.
Publikacja została wydrukowana ze środków wsparcia instytucjonalnego.
</t>
  </si>
  <si>
    <t>Зворушливі книжки : Найкращий татусь (у)</t>
  </si>
  <si>
    <t>Wzruszające książeczki: Najlepszy tata</t>
  </si>
  <si>
    <t>Ця історія про маленького Єнотика Євгенка, який був неймовірно щасливий, адже тато пообіцяв йому піти рибалити! На справжню риболовлю, вже завтра! Але тут Євгенко сильно захворів ... Та якщо тато обіцяв риболовлю, то вона обов'язково буде!
Текст читає автор. Для прослуховування відскануйте QR-код.</t>
  </si>
  <si>
    <t>Эта история о маленьком Енотике Евгеньке, который был невероятно счастлив, ведь папа пообещал ему пойти рыбачить! На настоящую рыбалку уже завтра! Но тут Евгений сильно заболел… Да если папа обещал рыбалку, то она обязательно будет!
Текст читает автор. Для прослушивания отсканируйте QR-код.</t>
  </si>
  <si>
    <t xml:space="preserve">Ta historia opowiada o małym szopie Eugene, który był niesamowicie szczęśliwy, ponieważ jego tata obiecał mu, że pójdzie na ryby! Prawdziwe wędkowanie! Ale potem Eugene bardzo zachorował ... ale wierzył, że tata dotrzyma obietnicy i zabierze go na  wędkowanie!
Tekst czyta autor. Zeskanuj kod QR, aby posłuchać.
</t>
  </si>
  <si>
    <t>Зворушливі книжки : Таке велике слоненя (у)</t>
  </si>
  <si>
    <t>Wzruszające książeczki: Wielki mały słonik</t>
  </si>
  <si>
    <t>Це історія про слоника, який уперше вирушив гуляти без мами. Він був радий і почувався дуже дорослим. Але звірі, яких він зустрічав, насміхалися зі слоненяти, адже в нього такий довгий ніс, великі вуха й саме воно чималеньке. Слоненя так засмутилося... Добре, що мама знає, як розповісти малюкові, що бути слоном дуже гарно!</t>
  </si>
  <si>
    <t>Это история о слонике, который впервые отправился гулять без мамы. Он был рад и чувствовал себя очень взрослым. Но звери, которых он встречал, насмехались со слоненка, ведь у него такой длинный нос, большие уши и сам он немаленький. Слонёнок так расстроился... Хорошо, что мама знает, как рассказать малышу, что быть слоном очень хорошо!</t>
  </si>
  <si>
    <t>To opowieść o słoniku, który po raz pierwszy wyszedł na spacer bez mamy. Był szczęśliwy i czuł się bardzo samodzielny. Ale zwierzęta, które spotkał, kpiły ze słoniątka, bo miał taki długi nos, duże uszy, a on sam był dość duży. Słoniątko było bardzo zdenerwowane po spacerze... ale dobrze, że mama wie, jak powiedzieć dziecku, że bycie słoniem jest ciekawe i wyjątkowe!</t>
  </si>
  <si>
    <t>Зворушливі книжки : Таке велике слоненя (російською мовою)</t>
  </si>
  <si>
    <t>Зворушливі книжки : Давай-но дружити! (у)</t>
  </si>
  <si>
    <t>Wzruszające książeczki: Zostańmy przyjaciółmi!</t>
  </si>
  <si>
    <t>Видання надруковано за кошти гранту інституційної підтримки.
Це історія про маленьке вовченя. Одного разу мама дала Вульфові дві цукерки — для нього та для його нового друга, якого вовченяті ще тільки треба було знайти. Та малюк не розумів, навіщо йому друзі, з якими доведеться ділитися цукерками. Адже ділитися Вульф не любив, а солодощі любив дуже! Як же вовченя знайде друга, якщо з жадібними дружити ніхто не хоче? Може, не в цукерках щастя?</t>
  </si>
  <si>
    <t>Издание напечатано на средства гранта институционной поддержки.
Это история о маленьком волчонке. Однажды мама дала Вульфу две конфеты - для него и для его нового друга, которого волчонку еще только предстояло найти. Но малыш не понимал, зачем ему друзья, с которыми придется делиться конфетами. Ведь делиться Вульф не любил, а сладости любил очень! Как же волчонок найдет друга, если с жадными дружить никто не хочет? Может быть, не в конфетах счастье?</t>
  </si>
  <si>
    <t xml:space="preserve">To opowieść o małym wilczku. Pewnego dnia mama dała Wulfowi dwa słodycze - dla niego i dla jego nowego przyjaciela, którego wilk jeszcze nie znalazł. Ale dziecko nie rozumiało, dlaczego potrzebuje przyjaciół, z którymi będzie musiał dzielić się słodyczami. Wulf przecież nie lubił się dzielić, ale za to bardzo kochał słodycze! Jak wilk może znaleźć przyjaciela, jeśli nikt nie chce przyjaźnić się z takim chytrusem? Może szczęścia nie ma w słodyczach?
Publikacja została wydrukowana ze środków grantu wsparcia instytucjonalnego
</t>
  </si>
  <si>
    <t>Казкотерапія : Подорож листочка (у)(170)</t>
  </si>
  <si>
    <t>Bajkoterapia: Podróż Liścia (170)</t>
  </si>
  <si>
    <t>0,44</t>
  </si>
  <si>
    <t>Головний герой цієї казки - маленький листочок, який залишив рідний ліс і вирушив у подорож, назустріч новим відкриттям і пригодам. Якщо ваша дитина важко адаптується до нового оточення і не любить змін, прочитайте їй книжку й обговоріть її разом. Казкотерапія допоможе малюкові впоратися зі своїми страхами та переживаннями.</t>
  </si>
  <si>
    <t>Главный герой этой сказки – маленький листик, оставивший родной лес и отправившийся в путешествие, навстречу новым открытиям и приключениям. Если ваш ребенок тяжело адаптируется к новому окружению и не любит перемен, прочтите ему книгу и обсудите ее вместе. Сказкотерапия поможет малышу справиться со своими страхами и переживаниями.</t>
  </si>
  <si>
    <t xml:space="preserve">Bohaterem tej bajki jest mały listek, który opuścił swój rodzimy las i udał się w podróż ku nowym odkryciom i przygodom. Jeśli Twoje dziecko ma trudności z przystosowaniem się do nowego środowiska i nie lubi zmian, przeczytaj mu książkę i przedyskutuj to </t>
  </si>
  <si>
    <t>Казкотерапія : Два черв'ячки (у)</t>
  </si>
  <si>
    <t>Bajkoterapia: Dwa robaki</t>
  </si>
  <si>
    <t>0,45</t>
  </si>
  <si>
    <t>Ця книга про двох друзів-черв'ячків, які по-різному бачать світ. Один з них думає тільки про їжу, а другий мріє про прекрасне. Історія про їхню невеличку подорож допоможе вашому малюкові зрозуміти, що краса оточує його кожен день. Вона - в ніжно-рожевому заході сонця, у прозорій краплинці роси, у перших весняних листочках і шумі дощу за вікном. Потрібно лише уважно придивитися, прислухатися і відчути.
Ілюстрації Олексія Черепанова.</t>
  </si>
  <si>
    <t>Эта книга о двух друзьях-червячках, которые по-разному видят мир. Один из них думает только о еде, а другой мечтает о прекрасном. История об их небольшом путешествии поможет вашему малышу понять, что красота окружает его каждый день. Она – в нежно-розовом закате, в прозрачной капельке росы, в первых весенних листочках и шуме дождя за окном. Надо только внимательно присмотреться, прислушаться и почувствовать.
Иллюстрации Алексея Черепанова.</t>
  </si>
  <si>
    <t>Ta książka opowiada o dwóch robakach, które inaczej widzą świat. Jeden z nich myśli tylko o jedzeniu, a drugi marzy o pięknie. Historia ich krótkiej podróży pomoże Twojemu maleństwu zrozumieć, że piękno otacza go na co dzień. Jest w bladoróżowym zachodzie słońca, w przezroczystej kropli rosy, w pierwszych wiosennych liściach i szumie deszczu za oknem. Wystarczy przyjrzeć się uważnie, posłuchać i poczuć.</t>
  </si>
  <si>
    <t>Казкотерапія : Бетсі, не плач! (у)</t>
  </si>
  <si>
    <t>Bajkoterapia: Betsy, nie płacz!</t>
  </si>
  <si>
    <t>Книжка дитячого психолога Наталії Чуб призначена для маленьких плаксіїв. Якщо ваша дитина часто сумує й засмучується через дрібниці, просто прочитайте їй казку і разом обговоріть її. Казкотерапія легко і швидко допоможе маляті впоратися зі своєю проблемою. Казка про лисичку Бетсі навчить його бути веселим, упевненим у собі й долати життєві труднощі з усмішкою.
Ілюстрації Олексія Черепанова.</t>
  </si>
  <si>
    <t>Книга детского психолога Наталии Чуб предназначена для маленьких плакс. Если ваш ребенок часто скучает и расстраивается по пустякам, просто прочтите ему сказку и вместе обсудите его. Сказкотерапия легко и быстро поможет малышу справиться со своей проблемой. Сказка о лисице Бетси научит его быть веселым, уверенным в себе и преодолевать жизненные трудности с улыбкой.
Иллюстрации Алексея Черепанова.</t>
  </si>
  <si>
    <t>Książka psychologa dziecięcego Natalii Chub jest przeznaczona dla małych płaczków. Jeśli Twoje dziecko często się nudzi i denerwuje drobiazgami, po prostu przeczytaj mu bajkę i przedyskutuj ją razem. Bajkowa terapia w łatwy i szybki sposób pomoże maluchowi uporać się z jego problemem. Opowieść o Lisicy Betsy nauczy go radości, pewności siebie i pokonywania trudności życiowych z uśmiechem.</t>
  </si>
  <si>
    <t>Казочки доні та синочку : Маленькі казки (у)(210)</t>
  </si>
  <si>
    <t>Bajki córki i syna: Małe bajeczki (210)</t>
  </si>
  <si>
    <t>Книга "Маленькі казки" створена для найменших діток. Невеликі за обсягом тексти будуть легко сприйматися малюком, а яскраві ілюстрації допоможуть краще зрозуміти сюжет. У книзі зібрані казки різних народів, а також авторів різних країн. На них виросло не одне покоління маленьких слухачів.
Видання призначене для дітей дошкільного віку.</t>
  </si>
  <si>
    <t>Книга "Маленькие сказки" создана для самых маленьких деток. Небольшие тексты будут легко восприниматься малышом, а яркие иллюстрации помогут лучше понять сюжет. В книге собраны сказки разных народов, а также авторов разных стран. На них выросло не одно поколение маленьких слушателей.
Издание предназначено для детей дошкольного возраста.</t>
  </si>
  <si>
    <t>Książeczka „Małe bajeczki” została stworzona z myślą o najmłodszych dzieciach. Mała ilości tekstu i barwne ilustracje pomogą w łatwy sposób przyswoić fabułę. Książka zawiera bajki różnych narodów, a także autorów z różnych krajów. Wyrosło na nich niejedno</t>
  </si>
  <si>
    <t>Казочки доні та синочку : Улюблені казки (у) (збірник1)(210)</t>
  </si>
  <si>
    <t>Bajki córki i syna: Ulubione bajeczki  (210)</t>
  </si>
  <si>
    <t>215х275</t>
  </si>
  <si>
    <t>Книга «Улюблені казки» створена для найменших читачів. Невеличкі за обсягом тексти легко сприятимуться дитиною, а яскраві ілюстрації допоможуть краще зрозуміти зміст.
У книзі зібрані казки з улюбленими персонажами малят — звірятками. Вони виховали не одне покоління маленьких читачів.</t>
  </si>
  <si>
    <t>Книга «Любимые сказки» создана для самых маленьких читателей. Небольшие тексты легко будут способствовать ребенку, а яркие иллюстрации помогут лучше понять смысл.
В книге собраны сказки с любимыми персонажами малышей – зверюшками. Они воспитали не одно поколение маленьких читателей.</t>
  </si>
  <si>
    <t>Książeczka „Ulubione bajki” została stworzona z myślą o najmłodszych czytelnikach. Mała ilości tekstu i barwne ilustracje pomogą w łatwy sposób przyswoić fabułę. 
Książka zawiera bajki z ulubionymi postaciami dzieci - małymi zwierzętami. Wyrosło na nich n</t>
  </si>
  <si>
    <t>Казочки на кожен день : Казки-зірочки (у)(180)</t>
  </si>
  <si>
    <t>Bajki na każdy dzień: Gwiezdne baśnie (180)</t>
  </si>
  <si>
    <t>201х257</t>
  </si>
  <si>
    <t>«Казки-зірочки» - це справжній збірник маленьких надихаючих притч, які написав улюблений багатьма дитячий письменник Геннадій Меламед. Ці коротенькі, сповнені гумору та мудрості казки доречно читати саме в родинному колі.  Вони викликають добру посмішку та закликають замислитись над прочитаним. А ще батьки разом з дитиною можуть пофантазувати яке б могло бути продовження кожної історії.</t>
  </si>
  <si>
    <t>«Сказки-звездочки» – это настоящий сборник маленьких вдохновляющих притч, которые написал любимый многими детский писатель Геннадий Меламед. Эти коротенькие, исполненные юмора и мудрости сказки уместно читать именно в кругу семьи. Они вызывают хорошую улыбку и призывают задуматься над прочитанным. А еще родители вместе с ребенком могут пофантазировать какое бы могло быть продолжение каждой истории.</t>
  </si>
  <si>
    <t>To wspaniały zbiór małych, inspirujących bajeczek napisanych przez uwielbianego przez dzieci pisarza Giennadija Melameda. Te krótkie, pełne humoru i mądrości bajki nadają się do czytania w rodzinnym gronie. Wywołują dobry nastrój i zachęcają do zastanowie</t>
  </si>
  <si>
    <t>Маленька одноріжка Зіронька : Мрії здійснюються  тобою (у)(180)</t>
  </si>
  <si>
    <t>Mały jednorożec Gwiazdeczka: Marzenia się spełniają (180)</t>
  </si>
  <si>
    <t>215х280</t>
  </si>
  <si>
    <t>Книга німецької авторки Міли Берг з чудовими ілюстраціями Марини Кремер. Усі діти знають, що однороги вміють чаклувати. Великі однороги можуть легко виконувати бажання, тільки маленькій одноріжці Зіроньці це не дуже вдається. І лише коли Фіня і її друзі — ельфиня Уля і кажанчик Федь — вирішують допомогти лісовим тролям врятувати свої будиночки від повіні, одноріжка Зіронька нарешті покаже, на що вона здатна. Чи вдасться друзям дізнатися таємницю Мохового ставка? Про ці захопливі пригоди діти дізнаються з книги. Для дітей дошкільного віку.</t>
  </si>
  <si>
    <t>Книга немецкого автора Милы Берг с отличными иллюстрациями Марины Кремер. Все дети знают, что единороги умеют колдовать. Большие единороги могут легко исполнять желания, только маленькой единорожке Зореньке это не очень удается. И только когда Финя и ее друзья — эльфиня Уля и летучая мышь Федь — решают помочь лесным троллям спасти свои домики от наводнения, единорожка Зоренька наконец-то покажет, на что она способна. Удастся ли друзьям узнать тайну Мохового пруда? Об этих увлекательных приключениях дети узнают из книги. Для детей дошкольного возраста.</t>
  </si>
  <si>
    <t>Książka niemieckiej autorki Mila Berg z doskonałymi ilustracjami Mariny Kremer. Wszystkie dzieci wiedzą, że jednorożce potrafią czarować. Duże jednorożce z łatwością spełniają życzenia, tylko mały jednorożec Zorenka nie jest w tym zbyt skuteczny. I dopiero gdy Finya i jej przyjaciele – elfka Ulya i nietoperz Fed – postanowią pomóc leśnym trollom uratować ich domy przed zalaniem, jednorożec Zorenka wreszcie pokaże, do czego jest zdolna. Czy przyjaciele będą w stanie odkryć tajemnicę Moss Pond? Dzieci dowiedzą się o tych ekscytujących przygodach z książki. Dla dzieci w wieku przedszkolnym.</t>
  </si>
  <si>
    <t>Шифті Вдаха і Сем Невловись. Кішка-злодійка. Книга 2</t>
  </si>
  <si>
    <t>Shifty Luck i Sam Elusive. Złodziej kot. tom 2</t>
  </si>
  <si>
    <t>255х295</t>
  </si>
  <si>
    <t>Шифті Вдаха і Сем Невловись покинули злодійську справу. Але на них чекають не менш небезпечні пригоди! Містом ходять чутки про ДУЖЕ, ДУЖЕ лиху кішку-злодійку. Мура ля Кицці надзвичайно підступна і розумна. Чи вдасться Шифті та Сему стати детективами й перехитрувати її?..</t>
  </si>
  <si>
    <t>Шифти Удача и Сэм Неуловимый оставили воровское дело. Но их ждут не менее опасные приключения! По городу ходят слухи о ОЧЕНЬ, ОЧЕНЬ злой кошке-воровке. Мура ля Кицци очень коварна и умна. Удастся ли Шифти и Сэму стать детективами и перехитрить ее?</t>
  </si>
  <si>
    <t>Shifty Luck i Sam Elusive opuścili złodziejski biznes. Ale czekają na nich nie mniej niebezpieczne przygody! Po mieście krążą plotki o BARDZO, BARDZO wściekłym kocie złodzieju. Mura la Chizzi jest bardzo przebiegła i mądra. Czy Shifty i Sam mogą zostać detektywami i ją przechytrzyć?</t>
  </si>
  <si>
    <t>Шифті Вдаха і Сем Невловись. Викрадений шедевр. Книга 4</t>
  </si>
  <si>
    <t>Shifty Luck i Sam Elusive. Skradzione arcydzieło. tom 4</t>
  </si>
  <si>
    <t>235х295</t>
  </si>
  <si>
    <t>Пси-детективи Шифті Вдаха і Сем Невловись зібрали своє куховарське приладдя і вирушили аж до Парижа — пекти незвичайний пряниковий витвір для найвишуканішої галереї мистецтв. Але — о жах — із галереї зникла найцінніша картина! Може, це справа лап Люка Крутихвоста, підступного викрадача витворів мистецтва? На щастя, собачий дует береться до справи. Але чи вдасться їм і зловмисника спіймати, і вчасно виконати замовлення галереї?</t>
  </si>
  <si>
    <t>Пси-детективы Шифти Удача и Сэм Неуловимый собрали свои поваренные принадлежности и отправились в Париж — печь необычное пряничное произведение для самой изысканной галереи искусств. Но — ужас — из галереи исчезла самая ценная картина! Может, это дело лап Люка Крутихвоста, коварного похитителя произведений искусства? К счастью, собачий дуэт принимается за дело. Но удастся ли им и злоумышленника поймать и вовремя выполнить заказ галереи?</t>
  </si>
  <si>
    <t>Shifty Luck i Sam Elusive spakowali swoje przybory kuchenne i udali się do Paryża, aby upiec niezwykły piernik dla najbardziej popularnej galerii sztuki. Ich zdziwieniu nie było końca kiedy dowiedzieli się, że z owej galerii zniknął najcenniejszy obraz! Czy to może być dzieło Luke'a Furrytaila, zdradzieckiego złodzieja sztuki? Na szczęście duet psów już tu jest. Ale czy zdążą złapać intruza i na czas zrealizować zamówienie galerii?</t>
  </si>
  <si>
    <t>Шифті Вдаха і Сем Невловись. Зниклі діаманти. Книга 3</t>
  </si>
  <si>
    <t>Shifty Luck i Sam Elusive. Brakujące diamenty. Tom 3</t>
  </si>
  <si>
    <t>На пишному балу в багатому замку сяє безліч діамантів. Поки Шифті Вдаха і Сем Невловись готують частування, стається нещастя! Хтось викрадає діадему леді Катріни! Хто ж цей підступний злодій? І чи зможуть двоє псів-детективів зловити його, доки він не втік?</t>
  </si>
  <si>
    <t>На пышном балу в богатом замке сияет множество бриллиантов. Пока Шифти Удача и Сэм Неуловимый готовят угощение, происходит несчастье! Кто-то похищает диадему леди Катрины! Кто же этот коварный вор? И смогут ли двое псов-детективов поймать его, пока он не убежал?</t>
  </si>
  <si>
    <t>Na wspaniałym balu w bogatym zamku lśni wiele diamentów. Podczas gdy Shifty Luck i Sam Elusive przygotowują smakołyk, nadchodzi katastrofa! Ktoś kradnie diadem Lady Katriny! Kim jest ten przebiegły złodziej? I czy dwa psy mogą go złapać, zanim ucieknie?</t>
  </si>
  <si>
    <t>Шифті Вдаха і Сем Невловись. Здобич. Книга 1</t>
  </si>
  <si>
    <t>Shifty Luck i Sam Elusive. Łup. Tom 1</t>
  </si>
  <si>
    <t>Шифті Вдаха і Сем Невловись — найбезталанніші у світі грабіжники. Коли їхній план отримати велику здобич знову з тріском провалюється, вони виявляють, що красти — це зовсім не така прибуткова справа, як пекти тістечка!
Віршована детективна історія з гумором.</t>
  </si>
  <si>
    <t>Шифти Удача и Сэм Неуловимый — самые бездарные в мире грабители. Когда их план получить большую добычу снова с треском проваливается, они обнаруживают, что воровать – это не такое уж и прибыльное дело, как печь пирожные!
Стихотворная детективная история с юмором.</t>
  </si>
  <si>
    <t xml:space="preserve">Shifty Luck i Sam Elusive to najbardziej niekompetentni rabusie na świecie. Kiedy ich plan ponownego zdobycia dużych łupów kończy się fiaskiem, odkrywają, że kradzież nie jest tak opłacalna jak pieczenie ciast!
Poetycka powieść kryminalna z humorem.
</t>
  </si>
  <si>
    <t>Білченя, яке шукало свою справу</t>
  </si>
  <si>
    <t>Wiewiórka, która szukała pomysłu na biznes</t>
  </si>
  <si>
    <t>Видання надруковано за кошти гранту інституційної підтримки.
Що робити білченяті, якому набридла родинна справа — ховати горіхи? Дуже просто: обрати іншу! Для цього рішучому Туррі знадобиться попрацювати поштарем, будівником, порадником і багато ким ще. Лише після цього білченя знайде справу, що припаде йому до душі. Добра казка Юліти Ран й чарівні акварелі Жені Птиці подарують вам і малюку теплі миті родинного читання.</t>
  </si>
  <si>
    <t>Издание напечатано на средства гранта институционной поддержки.
Что делать белке, которой надоело семейное дело — прятать орехи? Очень просто: выбрать другое! Для этого решительному Турри понадобится поработать почтальоном, строителем, советчиком и много  еще кем. Лишь после этого бельчонок найдет дело, что придется ему по душе. Добрая сказка Юлиты Ран и волшебные акварели Жени Птицы подарят вам и малышу теплые мгновения семейного чтения.</t>
  </si>
  <si>
    <t xml:space="preserve">Publikacja wydrukowana ze środków grantu wsparcia instytucjonalnego.
Co może zrobić wiewiórka, która jest zmęczona rodzinnym biznesem ukrywania orzechów? Bardzo proste: wybierze inny zawód! Aby to zrobić Turri będzie musiał pracować jako listonosz, budowniczy, doradca itd. Dopiero potem wiewiórka znajdzie pracę, która jej się spodoba. Przepiąkna bajka Yulity Ran i magiczne akwarele Zhenyi Ptitsy zapewnią Tobie i Twojemu dziecku ciepłe chwile rodzinnego czytania.
</t>
  </si>
  <si>
    <t>5-8</t>
  </si>
  <si>
    <t>Совеня, яке водило на прогулянки луну</t>
  </si>
  <si>
    <t>Sowa, która zabirrała księżyc na spacery</t>
  </si>
  <si>
    <t>Видання надруковано за кошти гранту інституційної підтримки.
Як припинити боятися темряви і стати сміливим, якщо ти — маленьке боязке совеня? Усе просто. Варто знайти того, хто боїться більше за тебе, і водити його на прогулянки. Зворушлива казка допоможе дитині набути упевненності у собі й покаже, що будь-який страх можна здолати.</t>
  </si>
  <si>
    <t>Издание напечатано на средства гранта институционной поддержки.
Как прекратить бояться темноты и стать смелым, если ты маленький робкий совенок? Всё просто. Следует найти того, кто боится больше тебя, и водить его на прогулки. Трогательная сказка поможет ребенку обрести уверенность в себе и покажет, что любой страх можно преодолеть.</t>
  </si>
  <si>
    <t xml:space="preserve">Publikacja wydrukowana ze środków grantu wsparcia instytucjonalnego.
Jak przestać bać się ciemności i stać się odważnym, jeśli jesteś nieśmiałą małą sówką? Wszystko jest proste. Powinieneś znaleźć kogoś, kto się jeszcze bardziej boi od Ciebie i zabierać go na spacery. Wzruszająca opowieść pomoże dziecku nabrać pewności siebie i pokaże, że każdy strach można przezwyciężyć.
</t>
  </si>
  <si>
    <t>Дзень-дзелень! Еміль вчиться їздити на велосипеді</t>
  </si>
  <si>
    <t>Emil uczy się jeździć na rowerze</t>
  </si>
  <si>
    <t>215х300</t>
  </si>
  <si>
    <t>Каченя Еміль не вміє кататися на велосипеді. А після першої спроби і першого падіння навіть слухати не хоче про цей транспорт. Але що ж робити, коли на дворі чудова погода і дуже кортить вирушити в подорож із найкращим другом? На щастя, лебідь Генрі знає, як заспокоїти плаксиве каченя та допомогти йому подолати свій страх. А заразом він навчить цього маленьких читачів і читачок та їхніх батьків.</t>
  </si>
  <si>
    <t>Утенок Эмиль не умеет кататься на велосипеде. А после первой попытки и первого падения даже слушать не желает об этом транспорте. Но что делать, если на дворе прекрасная погода и очень хочется отправиться в путешествие с лучшим другом? К счастью, лебедь Генри знает, как успокоить плаксивого утенка и помочь ему преодолеть свой страх. А теперь он научит этому маленьких читателей и читательниц и их родителей.</t>
  </si>
  <si>
    <t xml:space="preserve">
Kaczątko Emil nie umie jeździć na rowerze. A po pierwszej próbie i pierwszym upadku nie chce nawet słyszeć o rowerze. Ale co, jeśli pogoda jest ładna i naprawdę chcesz wybrać się na wycieczkę ze swoim najlepszym przyjacielem? Na szczęście łabędź Henryk wie, jak uspokoić płaczliwe kaczątko i pomóc mu przezwyciężyć strach. A teraz nauczy tego młodych czytelników oraz ich rodziców.
</t>
  </si>
  <si>
    <t>Хлюп-плюсь! Еміль вчиться плавати</t>
  </si>
  <si>
    <t>Emil uczy się pływać</t>
  </si>
  <si>
    <t>Каченя Еміль дуже боїться плавати. Він знайде сотні причин, щоб не заходити у воду. Але якось на березі озера Еміль зустрічає лебедя Генрі. Цей дотепник і відчайдух не зважає на відмовки малого, він налаштований довести каченяті, що плавати — просто і весело.
Спроби друзів поладнати зі стихією розважать маленьких читачів і переконають, що наші страхи часто безпідставні і тільки заважають повною мірою насолодитися життям.</t>
  </si>
  <si>
    <t>Утенок Эмиль очень боится плавать. Он найдет сотни причин, чтобы не входить в воду. Но однажды на берегу озера Эмиль встречает лебедя Генри. Это остроумие и отчаяние не учитывает отговорки малыша, он настроен доказать утенка, что плавать — просто и весело.
Попытки друзей справиться со стихией развлекут маленьких читателей и убедят, что наши страхи часто безосновательны и только мешают в полной мере насладиться жизнью.</t>
  </si>
  <si>
    <t xml:space="preserve">Kaczątko Emil bardzo boi się pływać. Znajduje setki powodów, by nie wchodzić do wody. Ale pewnego dnia na brzegu jeziora Emil spotyka łabędzia Henryka. Ten dowcipniś nie biorą pod uwagę wymówek dziecka udowodni kaczątku, że pływanie jest łatwe i przyjemne.
Czytelnik dowie się, że mając oddanych przyjaciół może pokonać wszelkie starchy i obawy przed żywiołami 
</t>
  </si>
  <si>
    <t>Улюблена книга дитинства : Денискові оповідання (у)(170)</t>
  </si>
  <si>
    <t>Ulubiona książka z dzieciństwa: Historie Denisa (w) (170)</t>
  </si>
  <si>
    <t>165х210</t>
  </si>
  <si>
    <t>У серії «Улюблена книга дитинства» зібрані найкращі твори дитячих авторів. Тут кожна книжка — це яскравий казковий світ пригод, до якого хочеться повертатися знов і знов. Але головне, що об’єднує всі книги серії — це любов до дітей та бажання виховати в них найкращі людські якості: доброту,чуйність, вміння дружити та любити навколишній світ.</t>
  </si>
  <si>
    <t>В серии «Любимая книга детства» собраны лучшие произведения детских авторов. Здесь каждая книга – это яркий сказочный мир приключений, к которому хочется возвращаться снова и снова. Но главное, что объединяет все книги серии – это любовь к детям и желание воспитать в них лучшие человеческие качества: доброту, отзывчивость, умение дружить и любить окружающий мир.</t>
  </si>
  <si>
    <t>Seria „Ulubiona książka z dzieciństwa” zawiera najlepsze dzieła autorów dziecięcej literatury. Tutaj każda książka to kolorowy, baśniowy świat przygód, do którego chce się wracać raz po raz. Ale najważniejszą rzeczą, która łączy wszystkie książki z tej serii, jest miłość do dzieci i chęć zaszczepienia w nich najlepszych ludzkich cech: życzliwości, umiejętności nawiązywania przyjaźni i kochania otaczającego ich świata.</t>
  </si>
  <si>
    <t>5-10</t>
  </si>
  <si>
    <t>Улюблена книга дитинства : Пригоди журавлика (у)(160)</t>
  </si>
  <si>
    <t>Ulubiona książka z dzieciństwa: Przygody żurawia (160)</t>
  </si>
  <si>
    <t>Щойно журавлик з’явився на світ, як дізнався сумну новину: журавлі неодмінно мають журитися, і приносять усім лише горе… Та чи так воно насправді? Про це хоробре пташеня дізнається в кінці своєї пригоди. Але спершу йому доведеться врятувати друга чижика Ціві-Тівіка, визволити птахів від неґречних господарів і здолати хулігана кота Мордана.</t>
  </si>
  <si>
    <t>Как только журавлик появился на свет, как узнал печальную новость: журавли непременно должны журится, и приносят всем только горе… Так ли оно на самом деле? Об этом храбрый птенец узнает в конце своего приключения. Но сначала ему придется спасти друга чижика Циви-Тивика, освободить птиц от плохих хозяев и одолеть хулигана кота Мордана.</t>
  </si>
  <si>
    <t>Przychodząc na świat mały żurawik, poznał smutną wiadomość: żurawie z pewnością muszą szydzić i przynosić wszystkim tylko smutek... Czy tak jest naprawdę? Dzielny pisklak dowiaduje się o tym pod koniec swojej przygody. Ale najpierw będzie musiał uratować swojego przyjaciela chizhika Tsivi-Tivika, uwolnić ptaki od złych właścicieli i pokonać kota chuligana Mordana.</t>
  </si>
  <si>
    <t>6-11</t>
  </si>
  <si>
    <t>Маленька принцеса </t>
  </si>
  <si>
    <t>Mała księżniczka</t>
  </si>
  <si>
    <t>Дівчинка Венні хоче стати принцесою, щоб жити в палаці, носити ошатні сукні та дорогоцінну корону. Чаклун Трагімор здійснює її бажання. Але чи принесе це щастя Венні? На допомогу маленькій принцесі приходять її друзі. Дружба виявля∙ться сильнішою за чаклунство, і Венні розумі∙, що справжню радість приносить не корона на голові та красиве личко у дзеркалі, а світла душа й добре серце.</t>
  </si>
  <si>
    <t>Девочка Венни хочет стать принцессой, чтобы жить во дворце, носить нарядные платья и драгоценную корону. Колдун Трагимор исполняет ее желание. Но принесет ли это счастье Венне? На помощь маленькой принцессе приходят ее друзья. Дружба оказывается сильнее колдовства, и Венне понимает, что истинную радость приносит не корона на голове и красивое личико в зеркале, а светлая душа и доброе сердце.</t>
  </si>
  <si>
    <t>Wenny chce zostać księżniczką, mieszkać w pałacu, nosić piękne sukienki i drogocenną koronę. Czarodziej Tragimore spełnia jej życzenie. Ale czy to przyniesie Wenny szczęście? Małej księżniczce przychodzą z pomocą przyjaciele. Przyjaźń okazuje się silniejsza niż czary, a Wenny zdaje sobie sprawę, że prawdziwe szczęście dają nie korona na głowie i nie piękna twarz, tylko czysta dusza i dobre serce.</t>
  </si>
  <si>
    <t>Неймовірні детективи. Ч. 1</t>
  </si>
  <si>
    <t>Niesamowici detektywi. Cz. 1</t>
  </si>
  <si>
    <t xml:space="preserve">Звичайні київські школярі, ніколи не думали, що їм доведеться розплутувати загадкові злочини. Проте хіба можна лишатися осторонь, коли поруч коїться неймовірне? А ще, коли в розслідуваннях беруть участь такі креативні капітани міліції?.. Надзвичайно цікаві повісті відомого письменника Всеволода Нестайка запрошують читачів опинитися віч-на-віч із дивовижним. Для дітей середнього шкільного віку. </t>
  </si>
  <si>
    <t>Обычные киевские школьники, никогда не думали, что им придется распутывать загадочные преступления. Однако разве можно оставаться в стороне, когда рядом творится невероятное? А еще, когда в расследованиях участвуют такие креативные капитаны милиции? .. Очень интересные повести известного писателя Всеволода Нестайко приглашают читателей оказаться лицом к лицу с удивительным. Для детей среднего школьного возраста.</t>
  </si>
  <si>
    <t>Grupce zwyczajnych uczniów z Kijowa nigdy nie przyszłoby do głowy, że będą musieli wyjaśniać tajemnicze zbrodnie. Czy można jednak stać spokojnie z boku, kiedy w pobliżu dzieje się coś niesamowitego? W dodatku kiedy w śledztwie biorą udział bardzo kreatywni policjanci? Niezwykle wciągające historie słynnego pisarza Wsiewołoda Nestaiko zapraszają czytelników na spotkanie ze sprawami z gatunku niesamowitych. Dla dzieci w starszym wieku szkolnym.</t>
  </si>
  <si>
    <t>Льоля та Мінька </t>
  </si>
  <si>
    <t>Lola i Minka</t>
  </si>
  <si>
    <t>170х215</t>
  </si>
  <si>
    <t>Мінька та його сестра Льоля — звичайні діти, які живуть у своєму світі. Вони раз у раз потрапляють у комічні ситуації й намагаються вийти сухими з води, сподіваючись, що батьки ні про що не здогадаються. Проте дорослі чомусь завжди довідуються про правду, і ця правда навчає головних героїв понять добра і зла, відповідальності, чесності. Видання надруковано за кошти гранту інституційної підтримки</t>
  </si>
  <si>
    <t>Минька и его сестра Лёля — обычные дети, живущие в своём мире. Они то и дело попадают в комичные ситуации и пытаются выйти сухими из воды в надежде на то, что родители ни о чём не догадаются. Но взрослые почему-то всегда узнают правду, и эта правда учит главных героев понятиям добра и зла, ответственности, честности.Уже будучи взрослым, классик Михаил Зощенко не раз возвращается мыслями в детские годы и благодарит родителей за то, что вырос достойным человеком. А его трогательные воспоминания легли в основу чудесных рассказов, которые понравятся детям и взрослым</t>
  </si>
  <si>
    <t>Minka i jego siostra Lola to zwykłe dzieci żyjące we własnym świecie. Co jakiś czas pakują się w komiczne sytuacje i starają się, żeby wszystko uszło im na sucho, a rodzice niczego się nie domyślili. Ale z jakiegoś powodu dorośli zawsze poznają prawdę, a ta prawda uczy naszych bohaterów czym jest dobro i zło, odpowiedzialność i uczciwość. Już dorosły autor, Michaił Zoszczenko, często powraca do swojego dzieciństwa i dziękuje rodzicom za to, że wyrósł na porządnego człowieka. A jego wzruszające wspomnienia stały się inspiracją dla wspaniałych historii, które spodobają się i dzieciom, i dorosłym.</t>
  </si>
  <si>
    <t>8-12</t>
  </si>
  <si>
    <t>Маленький чоловічок </t>
  </si>
  <si>
    <t>Mały człowieczek</t>
  </si>
  <si>
    <t xml:space="preserve">Маленький Максик мріє стати артистом цирку. Та от халепа ─ він заввишки лише 5 сантиметрів! Хіба помітять глядачі таку крихітку на манежі? Що ж, на Максика чекають дивовижні пригоди, під час яких він зрозуміє, що не обов’язково бути високим, щоб бути відважним, втілити свою мрію та навіть… втекти з полону викрадачів! </t>
  </si>
  <si>
    <t xml:space="preserve">Маленький Максик мечтает стать артистом цирка. Но вот беда – он высотой всего 5 сантиметров! Разве заметят зрители такую ​​кроху на манеже? Что ж, Максика ждут удивительные приключения, во время которых он поймет, что не обязательно быть высоким, чтобы быть отважным, воплотить свою мечту и даже… сбежать из плена похитителей! </t>
  </si>
  <si>
    <t>Mały Maxie marzy o tym, żeby zostać cyrkowcem. Ale jest pewien problem - ma tylko 5 centymetrów wzrostu! Czy publiczność dostrzeże takiego malucha na arenie? Na chłopca czekają niesamowite przygody, podczas których zrozumie, że wcale nie trzeba być wysokim, żeby być odważnym, zrealizować swoje marzenie, a nawet… uciec z niewoli porywaczy!</t>
  </si>
  <si>
    <t>Неймовірні детективи</t>
  </si>
  <si>
    <t>Niesamowici detektywi</t>
  </si>
  <si>
    <t>175х220</t>
  </si>
  <si>
    <t>У цій книзі є одразу дві цікаві історії відомого на весь світ Всеволода Нестайка:«Ципа зникає вдруге» та «Агент СД». Двоє друзів, Женя та Вітасик, знову опиняться в гущавині детективних загадок. Чи вдасться хлопцям і цього разу вибратися з халепи? Чи не забракне їм відваги та кмітливості? Перегорніть сторінку та пориньте у неймовірні пригоди разом із ними. Для дітей молодшого та середнього шкільного віку.</t>
  </si>
  <si>
    <t>В этой книге вы найдете сразу две интересные истории известного Всеволода Нестайко. Двое друзей, Женя и Витасик, снова окажутся в гуще детективных загадок. Удастся ли ребятам и на этот раз выбраться из беды? Хватит ли им отваги и сообразительности? Переверните страницу и окунитесь в невероятные приключения вместе с ними. Для детей младшего и среднего школьного возраста.</t>
  </si>
  <si>
    <t>W książce znajdziecie od razu dwie ciekawe historie słynnego pisarza Wsiewołoda Nestaiki. Dwóch przyjaciół, Żenia i Witasik, ponownie znajdzie się w gąszczu detektywistycznych tajemnic. Czy tym razem chłopakom uda się ujść cało z kłopotów? Czy będą wystarczająco odważni i pomysłowi? Dla starszych dzieci i nastolatków.</t>
  </si>
  <si>
    <t>Пригоди : Капітан Кеп і курячі пірати (у)(170)</t>
  </si>
  <si>
    <t>Kapitan Ker i Kurczak pirat (170)</t>
  </si>
  <si>
    <t>Видання надруковано за кошти гранту інституційної підтримки.
Пригоди морського видра продовжуються! Безстрашний герой і його смілива супутниця Галинка опиняються на безлюдному острові, а в цей час їх розшукують пірати - команда жорстоких відчайдухів. Чікен, їхній капітан, хоче знищити шляхетного видра. Звідки ця люта ненависть до супергероя, якого так любить Галинка й читачі книжок Сергія Лоскота? Розв'язка захопить і здивує вас.</t>
  </si>
  <si>
    <t>Издание напечатано на средства гранта институционной поддержки.
Приключения морского выдра продолжаются! Бесстрашный герой и его смелая спутница Галинка оказываются на безлюдном острове, а в это время их разыскивают пираты – команда жестоких отчаяний. Чикен, их капитан, хочет уничтожить благородного выдра. Откуда эта лютая ненависть к супергерою, которого так любит Галинка и читатели книг Сергея Лоскота? Развязка увлечет и удивит вас.</t>
  </si>
  <si>
    <t>Przygody wydry morskiej trwają! Nieustraszony bohater i jego dzielna towarzyszka Galinka trafiają na bezludną wyspę, a w tym czasie są poszukiwani przez piratów – drużynę okrutnej rozpaczy. Kurczak, ich kapitan, chce zniszczyć szlachetną wydrę. Skąd ta zaciekła nienawiść do superbohatera, którego tak kocha Galinka i czytelnicy książek Siergieja Łoskota?</t>
  </si>
  <si>
    <t>Дивіться, малята...: Що роблять авто</t>
  </si>
  <si>
    <t>Posłuchaj, skarbie...: Co robią samochody?</t>
  </si>
  <si>
    <t xml:space="preserve">Тут стільки машин! Легкові, вантажівки, сучасні,ретро… А ще - крани, екскаватори, автобуси, сміттєвози, комбайни та багато-багато інших.
Що вони тільки не виробляють: перетинають кордон, стоять у заторах, красуються в автосалоні… А є й спеціальні, такі що прибирають сніг, працюють у полі чи навіть допомагають зняти кішку з дерева!
У віці від 2-х до 6-ти років діти обожнюють спостерігати за довкіллям. А особливо їхню увагу привертають автомобілі. Часто малюкам навіть здається, що машини - живі істоти, які посміхаються, дивуються, сумують або вередують. А хіба це не так? Фантазуйте разом із дітьми та вигадуйте веселі історії про автомобілі в книзі. Обговорюйте події та почуття персонажів, зображених на малюнках, власні емоції, що виникають під час розглядання.
Такий підхід дозволить не тільки отримати технічні знання, ознайомившись із транспортними засобами та їхньою будовою, а й розвине естетичний та художній смаки. культуру мовлення, творчі здібності вашої дитини.
І найцікавіше! Один автомобільчик - головний герой книги - з'являється на всіх розворотах. Уже здогадалися який?
</t>
  </si>
  <si>
    <t>Здесь столько машин! Легковые, грузовики, современные, ретро… А еще – краны, экскаваторы, автобусы, мусоровозы, комбайны и многие другие.
Что они только не производят: пересекают границу, стоят в пробках, красуются в автосалоне… А есть и специальные, убирающие снег, работающие в поле или даже помогающие снять кошку с дерева!
В возрасте от 2 до 6 лет дети любят наблюдать за окружающей средой. А особенно их внимание привлекают автомобили. Часто малышам даже кажется, что машины – живые существа, которые улыбаются, удивляются, скучают или капризничают. А разве это не так? Фантазируйте вместе с детьми и придумывайте веселые истории об автомобилях в книге.
Такой подход позволит не только получить технические знания, ознакомившись с транспортными средствами и их строением, но и разовьет эстетический и художественный вкус, культуру речи, творческие способности вашего ребенка.
И самое интересное! Один автомобильчик – главный герой книги – появляется на всех разворотах. Уже догадались какой?</t>
  </si>
  <si>
    <t>Jest tu tyle pojazdów! Samochody osobowe, ciężarowe, nowoczesne, retro... A także dźwigi, koparki, autobusy, śmieciarki, kombajny i wiele innych.
Czego one nie robią: przekraczają granicę, stoją w korkach, popisują się w salonie samochodowym… A są także s</t>
  </si>
  <si>
    <t>Невгамовний світ</t>
  </si>
  <si>
    <t>Niespokojny świat</t>
  </si>
  <si>
    <t>Книга відомого художника-ілюстратора Річарда Скаррі. З її допомогою кожен зможе вивчити багато нового, подорожуючи світом. На малюка чекають США, Франція, Японія, Єгипет, Австралія і багато інших країн. Дитина знайомиться з країнами світу й читає про кумедні пригоди їхніх жителів.
Художник Річард Скаррі, перекладач Лариса Тичина.</t>
  </si>
  <si>
    <t>Книга знаменитого художника-иллюстратора Ричарда Скарри. С ее помощью каждый сможет изучить много нового, путешествуя по миру. Малыша ждут США, Франция, Япония, Египет, Австралия и многие другие страны. Ребенок знакомится со странами мира и читает о забавных приключениях их жителей.
Художник Ричард Скарри, переводчик Лариса Тычина.</t>
  </si>
  <si>
    <t>Książka autorstwa słynnego ilustratora Richarda Scarry'ego. Z jego pomocą każdy będzie mógł nauczyć się wielu nowych rzeczy podróżując po całym świecie. Na dziecko czekają USA, Francja, Japonia, Egipt, Australia i wiele innych krajów. Dziecko poznaje obce kraje i czyta o zabawnych przygodach ich mieszkańców.</t>
  </si>
  <si>
    <t>Острів Дракона</t>
  </si>
  <si>
    <t>Smocza Wyspa</t>
  </si>
  <si>
    <t>Уперед, пірати! Томас Вогняний, Марі Безстрашна і Віллі-Розумник чекають на тебе, щоб вирушити у подорож на їхньому галеоні «Чорний Дракон»! Отже, курс на неймовірні пригоди з піратами!
Переклад Склярова Т. А.</t>
  </si>
  <si>
    <t>Вперед, пираты! Томас Огненный, Мари Бесстрашная и Вилли Умник ждут тебя, чтобы отправиться в путешествие на их галеоне «Черный Дракон»! Итак, курс на невероятные приключения с пиратами!
Перевод Склярова Т.А.</t>
  </si>
  <si>
    <t xml:space="preserve">Piraci nadchodzą! Thomas the Fiery, Marie the Fearless i Willie Smart czekają, aż wybierzesz się na wycieczkę ich galeonem Black Dragon! Ruszaj więc na niesamowite przygody z piratami!
Tłumaczenie: Sklyarov T.A.
</t>
  </si>
  <si>
    <t>Атака піраньї</t>
  </si>
  <si>
    <t>Atak pirani</t>
  </si>
  <si>
    <t>Принц Гула</t>
  </si>
  <si>
    <t>Książę Gula</t>
  </si>
  <si>
    <t>Історія з діамантом</t>
  </si>
  <si>
    <t>Historia z diamentem</t>
  </si>
  <si>
    <t>Трійко дітлахів – Томас Вогняний, Марі Безстрашна, Віллі-розумник – і їхній вірний супутник папуга месьє Муді обожнюють море і таємниці. На справжньому маленькому кораблі вони часто виходять у море. Життя маленьких піратів сповнене захопливих пригод: то вони натрапили на «Летючого Голландця», то опинилися на безлюдному острові, то повернули власниці найбільший у світі діамант, то вполювали скриньку старого пірата Моргана. На долю малих шукачів пригод випаде чимало випробувань, і зрештою вони дізнаються, що ж дорожче за всі скарби світу.
Переклад з французької І. Є. Бондаря-Терещенка.</t>
  </si>
  <si>
    <t>Тройка детей – Томас Огненный, Мари Бесстрашная, Вилли-умник – и их верный спутник попугай месье Муди обожают море и тайны. На настоящем маленьком корабле они часто выходят в море. Жизнь маленьких пиратов полна увлекательных приключений: то они наткнулись на «Летучего Голландца», то оказались на безлюдном острове, то вернули владелице самый большой в мире бриллиант, то охотились на ящик старого пирата Моргана. На долю малых искателей приключений выпадет немало испытаний, и в конце концов они узнают, что же дороже сокровищ мира.</t>
  </si>
  <si>
    <t>Troje dzieci — Thomas Fiery, Marie Fearless, Wise Willie — i ich wierny towarzysz, papuga Monsieur Moody, kochają morze i jego tajemnice. Na małym statku często wypływają w morze. Życie małych piratów jest pełne ekscytujących przygód: natknęli się już na „Latającego Holendra”, trafili na bezludną wyspę, a potem zwrócili właścicielowi największy diament świata; polowali też na skrzynię starego pirata Morgana. Na małych poszukiwaczy przygód spadnie wiele prób, a w końcu odkryją, co jest cenniejsze niż wszytkie skarby świata</t>
  </si>
  <si>
    <t>На абордаж!</t>
  </si>
  <si>
    <t>Do abortażu!!!</t>
  </si>
  <si>
    <t>Piraci nadchodzą! Thomas the Fiery, Marie the Fearless i Willie Smart czekają, aż wybierzesz się na wycieczkę ich galeonem Black Dragon! Ruszaj więc na niesamowite przygody z piratami!</t>
  </si>
  <si>
    <t>Скарби пірата Моргана</t>
  </si>
  <si>
    <t>Skarby pirata Morgana</t>
  </si>
  <si>
    <t>Tłumaczenie: Sklyarov T.A.</t>
  </si>
  <si>
    <t>Щоденник фокса Міккі</t>
  </si>
  <si>
    <t xml:space="preserve">Dziennik Fox Mickey's </t>
  </si>
  <si>
    <t>«Щоденник фокса Міккі» написаний від імені фокстер’єра. Так-так, це перший грамотний собака, який уміє писати. Він розповідає про своє буденне життя, про переїзд до Парижу, про море, відвідування зоопарку та найпершу морську прогулянку. Не все подобається песикові, але його допитливість пе- ремагає страх, і він і далі готовий пізнавати цей дивовижний світ.</t>
  </si>
  <si>
    <t>"Дневник фокса Микки" написан от имени фокстерьера. Да-да, это первая грамотная собака, которая умеет писать. Она рассказывает о своей повседневной жизни, о переезде в Париж, о море, посещении зоопарка и первой морской прогулке. Не все нравится песику, но его любознательность побеждает страх, и он и дальше готов познавать этот удивительный мир.</t>
  </si>
  <si>
    <t>Dziennik Fox Mickey's został napisany w imieniu foksteriera. Tak, tak, to pierwszy piśmienny pies, który potrafi pisać. Opowiada o swoim codziennym życiu, o przeprowadzce do Paryża, o morzu, wizycie w zoo i pierwszym rejsie statkiem. Nie każdy lubi psa, ale jego ciekawość przezwycięża strach i jest gotowy do dalszego odkrywania tego wspaniałego świata.</t>
  </si>
  <si>
    <t>5-9</t>
  </si>
  <si>
    <t>Острів капітанів</t>
  </si>
  <si>
    <t>Wyspa Kapitanów</t>
  </si>
  <si>
    <t>Де розташований Острів Капітанів? Звісно, в океані Казки! Саме до цього острова з усіх кінців світу пливуть кораблики, змайстровані дітлахами. І їхнім капітанам доводиться битися з піратами, допомагати скривдженим і здійснювати подвиги. Які випробування чекають у цьому казковому світі на капітана Тін Тінича та його кораблик «Мрію»? Щоб дізнатися, читайте захопливу казку майстрині дитячої казки Софії Прокоф’євої та насолоджуйтеся захопливою морською пригодою!
Це справжня класика дитячої літератури, перевірена часом та багатьма поколіннями дітей. Варто відмітити:
і письменниця, і книга добре відомі сучасним батькам, бабусям та дідусям;
дуже класний та влучний переклад українською Володимира Верховеня;
ілюстрацій небагато у книзі, але вони доречно домальовують образи головних героїв.</t>
  </si>
  <si>
    <t>Где расположен остров Капитанов? Конечно, в океане Сказки! Именно к этому острову со всех концов света плывут кораблики, сделанные детьми. И их капитанам приходится сражаться с пиратами, помогать обиженным и совершать подвиги. Какие испытания ждут в этом сказочном мире капитана Тин Тинича и его кораблика «Мечты»? Чтобы узнать, читайте увлекательную сказку мастера детской сказки Софии Прокофьевой и наслаждайтесь увлекательным морским приключением!
Это классика детской литературы, проверенная временем и многими поколениями детей. Следует отметить: и писательница, и книга хорошо известны современным родителям, бабушкам и дедушкам;
очень классный и меткий перевод на украинский Владимира Верховеня;
иллюстраций немного в книге, но они уместно дорисовывают образы главных героев.</t>
  </si>
  <si>
    <t>Gdzie znajduje się Wyspa Kapitana? Oczywiście na oceanie baśni! To na tę wyspę z całego świata pływają łódki wykonane przez dzieci. A ich kapitanowie muszą walczyć z piratami i pomagać pokrzywdzonym. Jakie próby czekają kapitana Tin Tinicha i jego statek „Dream” w tym bajecznym świecie? Aby się tego dowiedzieć, przeczytaj fascynującą opowieść i przeżyj ekscytującą morską przygodę!</t>
  </si>
  <si>
    <t>Фердинанд Неймовірний</t>
  </si>
  <si>
    <t>Ferdynand Wspaniały</t>
  </si>
  <si>
    <t>Видання надруковано за кошти гранту інституційної підтримки.
Одного разу пес на ім'я Фердинанд вирішив спробувати ходити на двох лапах, достоту як людина. Що з цього вийшло? О, чимало веселощів, навіть не сумнівайся! Розгортай книгу, читай про пригоди дотепного песика у світі людей і дізнайся, чому всі називають його Неймовірним. У книзі на тебе чекає: - Неперевершений гумор Л. Є. Керна, визнаного майстра сатири, який знається на тому, як смішити дітей. Його твори були перекладені багатьма мовами світу. - Чудові малюнки Олександра Продана. Вони доповнюють історію та влучно передають її настрій.
Переклад - Юліта Ран.</t>
  </si>
  <si>
    <t>Издание напечатано на средства гранта институционной поддержки.
Однажды пес по имени Фердинанд решил попытаться ходить на двух лапах, точно как человек. Что из этого вышло? О, немало веселья, даже не сомневайся! Разворачивай книгу, читай о приключениях остроумного пса в мире людей и узнай, почему все называют его Невероятным. В книге тебя ждет: - Непревзойденный юмор Л. Е. Керна, признанного мастера сатиры, разбирающийся в том, как смешить детей. Его произведения были переведены на многие языки мира. – замечательные рисунки Александра Продана. Они дополняют историю и точно передают ее настроение.
Перевод - Юлита Ран.</t>
  </si>
  <si>
    <t>W pewne wtorkowe leniwe popołudnie  pies Ferdynand (doskonale radzący sobie z czytaniem porzuconych przez pana gazet) postanawia zacząć chodzić na dwóch łapach i ubierać się jak inni dystyngowani panowie. Udaje się w tym celu do krawca nazwiskiem Dogg, który z zachwytu nad Ferdynandem zupełnie za darmo szyje mu piękny garnitur, zaopatruje w koszulę, krawat, buty, a nawet gustowny melonik. W tak eleganckim stroju pies postanawia powstrzymać się od uganiania za kotami, a nawet dochodzi do wniosku, że mógłby hodować je w domu. Od zachwyconej „wspaniałym panem” kwiaciarki otrzymuje goździk do butonierki i tak przygotowany udaje się na obiad</t>
  </si>
  <si>
    <t>Усі пригоди Лоли :Лола шукає подругу: кн. 1 (у) Н.И.К.(150)</t>
  </si>
  <si>
    <t xml:space="preserve">Przygody Loli: Lola szuka przyjaciółki </t>
  </si>
  <si>
    <t>137х217</t>
  </si>
  <si>
    <t xml:space="preserve">Лолин тато родом із Бразилії, а її тітка заввишки лише вісімдесят сантиметрів. А ще від неї божеволіють мільйони шанувальників, коли вночі вона перетворюється на знамениту поп-зірку Джекі Джонс.
Але чого в Лоли немає, то це найкращої подруги — а знайти її дівчинці хочеться понад усе на світі! Треба негайно щось придумати — і Лола відправляє листа, в якому звіряється про своє заповітне бажання, прямо в небо на повітряній кульці.
А у відповідь отримує таємниче послання в пляшці…
Ви можете замовити електронну версію цієї книги. </t>
  </si>
  <si>
    <t>Лолин отец родом из Бразилии, а ее тетя высотой всего восемьдесят сантиметров. А еще от нее сходят с ума миллионы поклонников, когда ночью она превращается в знаменитую поп-звезду Джеки Джонс.
Но чего у Лолы нет, так это лучшей подруги — а найти ее девочке хочется больше всего на свете! Надо немедленно что-нибудь придумать — и Лола отправляет письмо, в котором сверяется о своем заветном желании, прямо в небо на воздушном шарике.
А в ответ получает таинственное послание в бутылке.</t>
  </si>
  <si>
    <t xml:space="preserve">Ojciec Lolin pochodzi z Brazylii, a jej ciotka ma tylko osiemdziesiąt centymetrów wzrostu. A miliony fanów szaleją wraz z nią, gdy nocą zmienia się w słynną gwiazdę popu Jackie Jones.
Ale to, czego Lola nie ma, to najlepsza przyjaciółka - a dziewczyna chce ją znaleźć bardziej niż cokolwiek innego! Musi natychmiast coś wymyślić - Lola wysyła w balonie list, w którym ujawnia swoje upragnione marzenia...a w odpowiedzi otrzymuje tajemniczą wiadomość w butelce.
</t>
  </si>
  <si>
    <t>8-15</t>
  </si>
  <si>
    <t>Дівчата-влогерки :  Дивовижна Еббі: королева драми (у)(120)</t>
  </si>
  <si>
    <t>Vloggerki: Niesamowita Abby: Królowa dramatu (120)</t>
  </si>
  <si>
    <t>145х205</t>
  </si>
  <si>
    <t>Еббі, завжди оптимістично налаштована дівчина, здавалося б, не повинна мати причин для суму: вона отримала довгоочікувану роль у важливій шкільній виставі, стала лідеркою команди дівчат-влогерок, та й хлопець, який їй подобається, не байдужий до неї… Та от якось усе летить шкереберть: вона не може впоратися з домашніми завданнями та як слід підготуватися до контрольних, як наслідок — отримує погані оцінки; уїдлива «королева школи» Дакота постійно знущається з неї й підступно поводиться, та ще й цей хлопець…
Читайте про те, як врешті все склалося у Дивовижної Еббі, чи вдалося їй впоратися з усіма своїми заняттями, чи довелося від чогось відмовитися, та чи зробить той хлопець нарешті перший крок…
Видання для дітей середнього та старшого шкільного віку й дорослих.</t>
  </si>
  <si>
    <t>Эбби, всегда оптимистично настроенная девушка, казалось бы, не должна иметь причин для грусти: она получила долгожданную роль в важном школьном представлении, стала лидером команды девушек-блогеров, да и парень, который ей нравится, не безразличен к ней… Да вот как-то все летит кувырком: она не может справиться с домашними заданиями и как следует подготовиться к контрольным, как следствие - получает плохие оценки; язвительная «королева школы» Дакота постоянно издевается над ней и коварно ведет себя, да еще и этот парень…
Читайте о том, как наконец все сложилось в Удивительной Эбби, удалось ли ей справиться со всеми своими занятиями, пришлось ли от чего-то отказаться, и сделает ли тот парень наконец первый шаг... Издание для детей среднего и старшего школьного возраста и взрослых.</t>
  </si>
  <si>
    <t>Abby, zawsze optymistyczna dziewczyna, wydawałoby się, że nie powinna mieć powodów do smutku: dostała długo oczekiwaną rolę w ważnym szkolnym przedstawieniu, została liderką zespołu blogerek, a chłopak, którego lubi nie jest jej obojetny... Tak, tak- wtedy wszystko wywraca się do góry nogami: nie radzi sobie z pracą domową i przygotowaniem do testów, w efekcie dostaje złe oceny; zgryźliwa „królowa szkoły” Dakota nieustannie z niej drwi i zachowuje się podstępnie, a nawet ten chłopak…</t>
  </si>
  <si>
    <t>10-14</t>
  </si>
  <si>
    <t>9786170935694</t>
  </si>
  <si>
    <t>Карлотта та Великий бал кн.4</t>
  </si>
  <si>
    <t xml:space="preserve">Carlotta: Wielki bal tom 4 </t>
  </si>
  <si>
    <t>В інтернаті «Принцзеє» наближається знаменна подія — Великий бал, який проводять лише раз на чотири роки. Усі учні охоплені підготовкою до свята: розучують танці, обирають наряди, майструють прикраси... Не стали винятком і три нерозлучні подруги: Карлотта, Ману і Софі. Вони вже протуркали одна одній повні вуха про те, що надіти, з ким вальсувати і як гідно триматися на балі. Барви згущаються з появою новенького Джуліена, який, подейкують, є родичем самої англійської королеви! Усі дівчата божеволіють від нього і навіть не здогадуються, які скелети в шафі у цього вихованого й модного хлопця... А ось Карлотта залишається байдужою до новенького — адже в її душі вже оселилися перші світлі почуття. Правда, вона поки що про це не здогадується. Хто ж полонив її серце і чим закінчиться перший чорнобілий бал для учнів інтернату?
Кожна нова книга - це новий учбовий рік Карлотти.</t>
  </si>
  <si>
    <t>В интернате «Принцзее» приближается знаменательное событие – Большой балл, который проводят только раз в четыре года. Все ученики охвачены подготовкой к празднику: разучивают танцы, выбирают наряды, мастерят украшения... Не стали исключением и три неразлучных подруги: Карлотта, Ману и Софи. Они уже заговорили друг другу полные уши о том, что надеть, с кем вальсировать и как достойно держаться на балу. Краски сгущаются с появлением новенького Джулиена, который, говорят, является родственником самой английской королевы! Все девушки сходят с ума от него и даже не догадываются, какие скелеты в шкафу у этого воспитанного и модного парня... А вот Карлотта остается равнодушной к новенькому — ведь в ее душе уже поселились первые светлые чувства.
Правда, она пока об этом не догадывается. Кто же пленил ее сердце и чем закончится первый черно-белый балл для учеников интерната?
Каждая новая книга - это новый учебный год Карлотты.</t>
  </si>
  <si>
    <t xml:space="preserve">Zbliża się ważne wydarzenie w szkole z internatem Princesee – Wielki Bal, który odbywa się tylko raz na cztery lata. Wszyscy uczniowie biorą udział w przygotowaniach do wakacji: uczą się tańców, dobierają stroje, robią biżuterię... Trzy nierozłączne przyjaciółki nie są wyjątkiem: Carlotta, Manu i Sophie. Rozmawiali już o tym, w co się ubrać, z kim tańczyć i jak z godnością trzymać piłkę. Kolory gęstnieją wraz z pojawieniem się Juliena, o którym mówi się, że jest krewnym samej królowej Anglii! Wszystkie dziewczyny szaleją na jego punkcie i nawet nie zgadują, jakie trupy są w szafie tego wykształconego i modnego faceta ... </t>
  </si>
  <si>
    <t>9786170933812</t>
  </si>
  <si>
    <t>Несподівані знайомства в інтернаті кн.2</t>
  </si>
  <si>
    <t>Niespodziewane znajomości. tom 2</t>
  </si>
  <si>
    <t>Не кожен погодиться добровільно відправитися в інтернат, але Карлотта – виняток з правил. Продовжуючи сімейну традицію, вона з важким серцем прибуває в Прінцзее, щоб знайти друзів, подорослішати і віднайти справжнє хобі. Але все це буде потім, а поки дівчинку оточують лише дивні сусідки, нестерпні заняття академічним веслуванням і жор- сткий розпорядок дня. До того ж одна з сусідок точно щось приховує, вирушаючи бродити по ночах ... Чим закінчаться всі ці випробуванняв інтернаті?
Кожна нова книга - це новий учбовий рік Карлотти.</t>
  </si>
  <si>
    <t>Не каждый согласится добровольно отправиться в интернат, но Карлотта – исключение из правил. Продолжая семейную традицию, она с трудным сердцем прибывает в Принцзее, чтобы найти друзей, повзрослеть и найти настоящее хобби. Но все это будет потом, а пока девочку окружают только странные соседки, невыносимые занятия академической греблею и жесткий распорядок дня. К тому же одна из соседок точно что-то скрывает, отправляясь бродить по ночам… Чем закончатся все эти испытания в интернате?
Каждая новая книга – это новый учебный год Карлотты.</t>
  </si>
  <si>
    <t>Nie wszyscy zgodzą się dobrowolnie pójść do szkoły z internatem, ale Carlotta jest wyjątkiem od reguły. Kontynuując rodzinną tradycję, przychodzi do Princesee aby znaleźć przyjaciół, dorosnąć i znaleźć prawdziwe hobby. Ale to wszystko wydarzy się później, a na razie dziewczynę otaczają tylko dziwni sąsiedzi, nieznośne lekcje wioślarstwa i ścisła codzienna rutyna. Poza tym jeden z sąsiadów coś ukrywa, wieczorami wychodzi na spacery… Jak się skończą te wszystkie historie w internacie?</t>
  </si>
  <si>
    <t>9786170935687</t>
  </si>
  <si>
    <t>Дубль тринадцятий кн.3</t>
  </si>
  <si>
    <t>Podwójna trzynasta. tom 3</t>
  </si>
  <si>
    <t>Розмірене життя Принцзеє під загрозою. Учні дізналися, що поруч із інтернатом буде кастинг на сенсаційний серіал, і тільки про це і говорять! Карлотта, якій зовсім не до вподоби увесь цей галас, хотіла залишитися осторонь, але де там! Її вірні подруги, Софі та Ману, за будь-яку ціну хочуть познайомитися з дресирувальником звірів Урсу Вельки. Для цього хтось із трьох зобов’язаний отримати роль і потрапити на майданчик! А тут ще «загадкові» недуги долають, незабаром відкриття фотовиставки з роботами Карлотти, а хлопці довкола наче всі з глузду з’їхали… І як з усім цим розібратися?
Кожна нова книга - це новий учбовий рік Карлотти.</t>
  </si>
  <si>
    <t>Размеренная жизнь Принцзеет под угрозой. Ученики узнали, что рядом с интернатом будет кастинг на сенсационный сериал, и только об этом говорят! Карлотта, которой совсем не нравится вся эта шумиха, хотела остаться в стороне, но где там! Ее верные подруги, Софи и Ману, любой ценой хотят познакомиться с дрессировщиком зверей Урсу Вельки. Для этого кто-то из трех обязан получить роль и попасть на площадку! А тут еще «загадочные» недуги преодолевают, вскоре открытие фотовыставки с работами Карлотты, а ребята словно все сошли с ума… И как со всем этим разобраться?
Каждая новая книга – это новый учебный год Карлотты.</t>
  </si>
  <si>
    <t>Codzienne i poukładane życie Princesee jest zagrożone. Uczniowie dowiedzieli się, że pod internatem odbędzie się casting do sensacyjnego serialu i tylko o tym teraz żyją! Carlotta, która wcale nie lubi szumu, chciała trzymać się z daleka! Jej wierni przyjaciele Sophie i Manu, za wszelką cenę chcą poznać trenera bestii Ursu Velkiego. Aby to zrobić, jedno z nich musi otrzymać rolę i wejść na stronę! Wkrótce otwarcie wystawy fotograficznej z pracami Carlotty, a chłopaki wydają się szaleni… A jak sobie z tym wszystkim poradzić?</t>
  </si>
  <si>
    <t>Карлотта : Випробування в інтернаті (у) кн.1(140)</t>
  </si>
  <si>
    <t>Carlotta: Testy w internacie (140)</t>
  </si>
  <si>
    <t>0,37</t>
  </si>
  <si>
    <t>Не кожен погодиться добровільно відправитися в інтернат, але Карлотта – виняток з правил. Продовжуючи сімейну традицію, вона з важким серцем прибуває в Прінцзее, щоб знайти друзів, подорослішати і віднайти справжнє хобі. Але все це буде потім, а поки дівчинку оточують лише дивні сусідки, нестерпні заняття академічним веслуванням і жор- сткий розпорядок дня. До того ж одна з сусідок точно щось приховує, вирушаючи бродити по ночах ... Чим закінчаться всі ці випробування в інтернаті?
Кожна нова книга - це новий учбовий рік Карлотти.</t>
  </si>
  <si>
    <t>Не каждый согласится добровольно отправиться в интернат, но Карлотта – исключение из правил. Продолжая семейную традицию, она с трудным сердцем прибывает в Принцзее, чтобы найти друзей, повзрослеть и найти настоящее хобби. Но все это будет потом, а пока девочку окружают только странные соседки, невыносимые занятия академической греблей и жесткий распорядок дня. К тому же одна из соседок точно что-то скрывает, отправляясь бродить по ночам… Чем закончатся все эти испытания в интернате?
Каждая новая книга – это новый учебный год Карлотты.</t>
  </si>
  <si>
    <t xml:space="preserve">Nie wszyscy zgodzą się na dobrowolne pójście do szkoły z internatem, ale Carlotta jest wyjątkiem od reguły. Kontynuując rodzinną tradycję, przyjeżdża do Prinzsee aby odnaleźć przyjaźń, dorosnąć i znaleźć prawdziwe hobby. Ale to wszystko będzie później, a </t>
  </si>
  <si>
    <t>9786170969507</t>
  </si>
  <si>
    <t xml:space="preserve">Енн з острова Принца Едуарда </t>
  </si>
  <si>
    <t>Enn z Wyspy Księcia Edwarda</t>
  </si>
  <si>
    <t>150х215</t>
  </si>
  <si>
    <t>Продовження роману Люсі Монтґомері «Енн із Авонлеї». Головній героїні — вісімнадцять, вона їде з рідного містечка, щоб вступити до Редмондського університету. Книга охоплює чотири роки навчання Енн Ширлі, протягом яких дівчина заводить нові знайомства, вчиться вести господарство, видає заміж подруг, та й сама отримує не одну пропозицію від шанувальників. Які ще щасливі і сумні події очікують героїню в цей час — читайте на сторінках роману «Енн з острова Принца Едуарда» серії «Класичні романи».</t>
  </si>
  <si>
    <t>Продолжение романа Люси Монтгомери "Энн из Авонлеи". Главной героини – восемнадцать, она уезжает из родного городка, чтобы поступить в Редмондский университет. Книга охватывает четыре года обучения Энн Ширли, в течение которых девушка заводит новые знакомства, учится вести хозяйство, выдает замуж подруг, и сама получает не одно предложение от поклонников. Какие еще счастливые и грустные события ожидают героиню в это время – читайте на страницах романа Энн с острова Принца Эдуарда серии "Классические романы".</t>
  </si>
  <si>
    <t xml:space="preserve">Kontynuacja „Enn z Avonlea” Lucy Montgomery. Główna bohaterka ma osiemnaście lat, opuszcza rodzinne miasto, by wstąpić na Uniwersytet Redmond. Książka obejmuje cztery lata studiów Anne Shirley, podczas których dziewczyna zawiera nowe znajomości, uczy się prowadzić gospodarstwo domowe, wychodzi za mąż, traci przyjaciół, a sama otrzymuje od fanów niejedną propozycję. Jakie inne szczęśliwe i smutne wydarzenia czekają w tym czasie na bohaterkę - przeczytaj na łamach powieści Enn z Wyspy Księcia Edwarda </t>
  </si>
  <si>
    <t>6-13</t>
  </si>
  <si>
    <t xml:space="preserve">Бестселер : Самотність у Мережі </t>
  </si>
  <si>
    <t>Bestseller: Samotność w sieci</t>
  </si>
  <si>
    <t>130x200</t>
  </si>
  <si>
    <t>Один з найбільш пронизливих романів про кохання. "З усього, що вічне, найкоротший термін у кохання" - такий лейтмотив європейського бестселера Я. Вишневського. Герої "Самотності в Мережі" зустрічаються в інтернет-чатах, обмінюються еротичними фантазіями, розповідають історії зі свого життя, які виявляються дужче будь-якої вигадки. Зустрінуться вони в Парижі, пройшовши НЕ через одне випробування, але головним випробуванням для любові виявиться сама зустріч ...</t>
  </si>
  <si>
    <t>Один из самых пронзительных романов о любви. "Из всего, что вечно, кратчайший срок в любви" - таков лейтмотив европейского бестселлера Я. Вишневского. Герои "Одиночества в Сети" встречаются в интернет-чатах, обмениваются эротическими фантазиями, рассказывают истории из своей жизни, которые проявляются сильнее любой выдумки. Встретятся они в Париже, пройдя не через одно испытание, но главным испытанием для любви окажется сама встреча…</t>
  </si>
  <si>
    <t>Przypadkowe spotkanie potrafi zmienić życie dwojga ludzi. Nie jest to jednak kolejna, banalna historia. Bohaterowie przypadkiem trafiają na siebie nie na ulicy czy w kawiarni, lecz w wirtualnej rzeczywistości Internetu. Oboje dźwigają bagaż trudnych doświadczeń z przeszłości. Ona po rozwodzie, ON głęboko przeżywający swoją samotność. Dzieląca ich przestrzeń internetowych połączeń, przewodów i serwerów daje im poczucie bezpieczeństwa. Kolejne rozmowy, coraz bardziej namiętna wymiana maili pozwala odkrywać siebie nawzajem. Czy jednak realne spotkanie okaże się krokiem do wspólnego szczęścia?
"Samotność w sieci" to powieść, która stała się fenomenem już w momencie pierwszego wydania, a więc w roku 2001 i pozostaje nim do dziś. Nieustannie porusza i wzbudza kontrowersje. Słów zachwytu na jej temat jest bodaj tyle, co krytycznych opinii. Jedno jednak jest pewne. Nie można przejść wobec niej obojętnie.</t>
  </si>
  <si>
    <t>Слова на стінах</t>
  </si>
  <si>
    <t>Słowa na ścianach</t>
  </si>
  <si>
    <t>130х200</t>
  </si>
  <si>
    <t>У старшокласника Адама досить рано діагностували шизофренію. Він не здатен відрізнити марення від реальності. Аби позбутися зорових і слухових галюцинацій, він погоджується на експериментальне лікування. Щотижня для контролю впливу пігулок на організм юнак має відвідувати психотерапевта. Проте розмовляти з ним він категорично відмовляється, тому лікар запропонував хлопцеві описувати свій стан у щоденнику.
Відтак Адам робить записи, у яких розповідає не лише про дію пігулок, а й про свою родину, нову школу, друзів і перше кохання. На певний час ліки допомагають йому вести відносно нормальне життя, та, зрештою, його таємниця стає відомою оточуючим. Як зреагують нові друзі та кохана дівчина, дізнавшись про його хворобу?</t>
  </si>
  <si>
    <t>У старшеклассника Адама довольно рано диагностировали шизофрению. Он не способен отличить бред от реальности. Чтобы избавиться от зрительных и слуховых галлюцинаций, он соглашается на экспериментальное лечение. Еженедельно для контроля влияния таблеток на организм молодой человек должен посещать психотерапевта. Однако говорить с ним он категорически отказывается, поэтому врач предложил парню описывать свое состояние в дневнике.
Поэтому Адам делает записи, в которых рассказывает не только о действии таблеток, но и о своей семье, новой школе, друзьях и первой любви. На время лекарство помогает ему вести относительно нормальную жизнь, и, в конце концов, его тайна становится известной окружающим. Как среагируют новые друзья и любимая девушка, узнав о его болезни?</t>
  </si>
  <si>
    <t>Co tak naprawdę się liczy w świecie pełnym omamów? Adam byłby zwykłym nastolatkiem, gdyby nie diagnoza schizofrenii paranoidalnej, jaką otrzymał w liceum. Piękna i dobra Rebecca, zły Boss oraz angielscy dżentelmeni Rupert i Basil, chociaż nieodłącznie mu towarzyszą, są tylko wytworami jego wyobraźni. Urojeniami.
Nadzieję na wyleczenie daje chłopakowi eksperymentalny lek. Sytuacja komplikuje się, kiedy Adam spotyka Mayę, niezwykle inteligentną dziewczynę, i zakochuje się w niej. Ze wszystkich sił pragnie stać się fajnym, normalnym chłopakiem, za jakiego uważa go Maya. Ale cudowny lek nie działa zgodnie z oczekiwaniami, a w otoczeniu Adama jest ktoś, komu zależy na tym, by ukrywana przed wszystkimi prawda wyszła na jaw. Jak długo Adam będzie w stanie udawać, że jest taki jak inni? Czego tak bardzo się obawia? I dlaczego słowa zobaczone pewnego dnia na ścianie łazienki doskonale opisują jego doświadczenia?</t>
  </si>
  <si>
    <t>9786170969644</t>
  </si>
  <si>
    <t xml:space="preserve">Луціан </t>
  </si>
  <si>
    <t>Lucjan</t>
  </si>
  <si>
    <t>Знову і знову він з’являється в оточенні Ребекки — таємничий Луціан, який не має ні минулого, ні спогадів. Єдиний сенс його життя — Ребекка, про яку він мріє неспинно. Дівчина теж із першого погляду відчуває до нього потяг, що не може пояснити. Але перш ніж вони встигають дізнатися про причину цієї пристрасті, їх розлучають. Обох огортає нестерпний біль, який можна порівняти з почуттям, коли втрачаєш близьку, кохану людину. Воно неокрає та особливе. І тільки знову здобувши одне одного, вони можуть жити.</t>
  </si>
  <si>
    <t>Снова и снова он появляется в окружении Ребекки — таинственный Луциан, не имеющий ни прошлого, ни воспоминаний. Единственный смысл его жизни – Ребекка, о которой он мечтает все время. Девушка тоже с первого взгляда чувствует к нему необъяснимое влечение. Но прежде чем они успевают узнать причину этой страсти, их разводят. Обоих окутывает нестерпимая боль, сравнимая с чувством, когда теряешь близкого, любимого человека. Оно бескрайнее и особенное. И только снова обретя друг друга, они смогут жить.</t>
  </si>
  <si>
    <t>Raz po raz pojawia się w otoczeniu Rebeki - tajemniczy Luciana, który nie ma ani przeszłości, ani wspomnień. Jedynym sensem jego życia jest Rebecca, o której cały czas marzy. Dziewczyna też na pierwszy rzut oka czuje do niego coś, czego nie potrafi wyjaśnić. Ale zanim oboje poznają przyczynę tego zauroczenia, zostają rozdzieleni. Oboje są przytłoczeni nieznośnym bólem, który można porównać do uczucia utraty bliskiej osoby. Jest bezgraniczny i wyjątkowy. I tylko poprzez odzyskanie siebie nawzajem mogą żyć dalej.</t>
  </si>
  <si>
    <t>16-20</t>
  </si>
  <si>
    <t>9786170969651</t>
  </si>
  <si>
    <t xml:space="preserve">Найдовша ніч </t>
  </si>
  <si>
    <t>Najdłuższa noc</t>
  </si>
  <si>
    <t>Подорож сімнадцятирічної Віти з Німеччини до маленького італійського містечка виявляється не просто розвагою — вона приводить дівчину до найглибших і найпохмуріших секретів її сім’ї. У цій історії сплелося кілька таємниць: і загадкова смерть, і непрості стосунки з батьками, і дивні рядки з роману культового письменника — усе це треба розгадати Віті, треба зрозуміти, який стосунок це має до її життя.</t>
  </si>
  <si>
    <t>Путешествие семнадцатилетней Виты из Германии в маленький итальянский городок оказывается не просто развлечением — она приводит девушку к самым глубоким и мрачным секретам ее семьи. В этой истории сплелось несколько тайн: и загадочная смерть, и непростые отношения с родителями, и странные строчки из романа культового писателя — все это нужно разгадать Вите, надо понять, какое отношение это имеет к жизни.</t>
  </si>
  <si>
    <t>Wyjazd siedemnastoletniej Vity z Niemiec do małego włoskiego miasteczka to nie tylko frajda, ale także przybliżenie dziewczynie najgłębszych i najmroczniejszych sekretów jej rodziny. W tej historii jest kilka tajemnic: tajemnicza śmierć, trudna relacja z rodzicami i dziwne cytaty z powieści kultowego pisarza - wszystko to musi rozwiązać Vitya, musi zrozumieć, jak to ma wpływ na jej życia.</t>
  </si>
  <si>
    <t>9786170964588</t>
  </si>
  <si>
    <t xml:space="preserve">Шепіт </t>
  </si>
  <si>
    <t>Szept</t>
  </si>
  <si>
    <t xml:space="preserve">Ноа приїжджає з мамою в старовинний будинок у забутому селищі, щоб провести в ньому відпустку. Але щось дуже лячне й тривожне йде від цього старого будинку. І здається, тільки Ноа відчуває це. Однак незабаром події набирають обертів. Знайомство з гарним, але вельми таємничим хлопцем Девідом. Слідом нова хвилююча гра, яка змушує пульс прискоритися. Усього лише шматочок паперу та блюдце викликають на спілкування дух дівчини. Вона стверджує, що загинула в цьому будинку 30 років тому. </t>
  </si>
  <si>
    <t>Ноа приезжает с мамой в старинный дом в забытом селении, чтобы провести в нем отпуск. Но что-то очень пугающее и тревожное идет от этого старого дома. И кажется, только Ноа ощущает это. Однако вскоре события набирают обороты. Знакомство с хорошим, но очень таинственным парнем Дэвидом. Следом новая волнующая игра, заставляющая пульс ускориться. Всего лишь кусочек бумаги и блюдце вызывают для общения дух девушки. Она утверждает, что погибла в этом доме 30 лет назад.</t>
  </si>
  <si>
    <t>Noah przyjeżdża z matką do starego domu w zapomnianej wiosce, by tam spędzić wakacje. Ale z tego starego domu wydobywa się coś bardzo przerażającego i niepokojącego. I wydaje się, że tylko Noe to czuje. Jednak wydarzenia szybko nabierają tempa. Poznaje przystojnego, ale bardzo tajemniczego Davida. Po tym następuje nowa ekscytująca gra, która przyspiesza puls. Tylko kartka papieru i spodek przywołują ducha dziewczyny. Twierdzi, że zmarła w domu 30 lat temu.</t>
  </si>
  <si>
    <t>9786170973375</t>
  </si>
  <si>
    <t xml:space="preserve">Правда про назавжди </t>
  </si>
  <si>
    <t>Prawda na zawsze</t>
  </si>
  <si>
    <t>Зовні Мейсі спокійна та цілеспрямована. Усередині ж неї все бушує і розривається: вона мовчки переживає смерть батька і змушена бути ціле літо в розлуці зі своїм ідеальним хлопцем, щоб розібратися, чи мають ці стосунки сенс. Підготовка до іспитів, робота в бібліотеці, прибирання в будинку, йога — і так по колу все літо.</t>
  </si>
  <si>
    <t>Внешне Мэйси спокойная и целеустремленная. Внутри же ее все бушует и разрывается: она молча переживает смерть отца и вынуждена быть целое лето в разлуке со своим идеальным парнем, чтобы разобраться, имеют ли эти отношения смысл. Подготовка к экзаменам, работа в библиотеке, уборка в доме, йога – и так по кругу все лето.</t>
  </si>
  <si>
    <t>Na zewnątrz Maisie jest spokojna jednak w jej wnętrzu wszystko szaleje i jest rozdarte: w milczeniu przeżywa śmierć swojego ojca i jest zmuszona na całe lato rozstać się ze swoim idealnym chłopakiem, aby dowiedzieć się, czy ten związek ma sens. Nauka do egzaminów, praca w bibliotece, sprzątanie domu, joga - i tak dalej w kółko przez całe lato.</t>
  </si>
  <si>
    <t>9786170974297</t>
  </si>
  <si>
    <t xml:space="preserve">Так чи інакше </t>
  </si>
  <si>
    <t>W każdym razie</t>
  </si>
  <si>
    <t>150х217</t>
  </si>
  <si>
    <t>Калатання серця, холодний піт, тремтіння пальців… Та ні, це не анонс до фільму жахів)) а лише частина того, що відбувається з Пейдж Коллінз, головною героїнею книги Кари Мак-Довелл  «Так чи інакше», коли вона має зробити черговий вибір! Це страх схибити… Адже прийняти одне неправильне рішення дорівнює жалкувати потім усе життя. 
Тому, коли Пейдж в останню хвилину пропонують два варіанти канікул, її мозок просто вибухає!
Поїхати до Аризони разом із хлопцем, якого кохаєш, і нарешті покінчити з френдзоною, чи поїхати до Нью-Йорка - міста, де мрієш побувати усе життя?
І тут на “допомогу” приходить доля у вигляді слизької підлоги... «До речі, не намагайтеся відтворити це в реальному житті!» І відтоді дівчина проживає обидва варіанти різдвяної подорожі. Але як... таке... можливо?! Це головна інтрига, якою авторка майстерно утримує читача до останньої сторінки.</t>
  </si>
  <si>
    <t>Калатание сердца, холодный пот, дрожание пальцев… Да нет, это не анонс к фильму ужасов)), а лишь часть происходящего с Пейдж Коллинз, главной героиней книги Кары Мак-Довелл «Так или иначе», когда она должна сделать очередной выбор ! Это страх промахнуться… Ведь принять одно неправильное решение равно жалеть потом всю жизнь.
Поэтому когда Пейдж в последнюю минуту предлагают два варианта каникул, ее мозг просто взрывается!
Поехать в Аризону вместе с парнем, которого любишь, и наконец покончить с френдзоной, или поехать в Нью-Йорк - город, где мечтаешь побывать всю жизнь?
И тут на помощь приходит судьба в виде скользкого пола... «Кстати, не пытайтесь воспроизвести это в реальной жизни!» 
С тех пор девушка проживает оба варианта рождественского путешествия. Но как... такое... может быть?! Это главная интрига, которой автор мастерски удерживает читателя до последней страницы</t>
  </si>
  <si>
    <t xml:space="preserve">Serce kołócze, zimny pot, drżące palce… Nie, to nie jest zapowiedź horroru)), ale tylko część tego, co dzieje się z Paige Collins, główną bohaterką książki Kary McDowell „One Way or Another”, kiedy ona musi dokonać innego wyboru! To strach przed tęsknotą… W końcu podjęcie jednej złej decyzji jest równoznaczne z żałowaniem jej przez całe życie.
Kiedy więc w ostatniej chwili Paige otrzymuje dwie opcje wakacji, jej głowa po prostu eksploduje!
Jedź do Arizony z facetem, którego kochasz i zostaw przyjaciół, albo jedź do Nowego Jorku - miasta, o którym marzysz spędzić całe życie?
A potem los przychodzi na ratunek w postaci śliskiej podłogi… „Nawiasem mówiąc, nie próbuj tego odtwarzać w prawdziwym życiu!”
Od tego czasu dziewczyna żyje obiema opcjami świątecznej podróży. Ale jak... to może... być?! To główna intryga, dzięki której autor umiejętnie utrzymuje czytelnika do ostatniej strony.
</t>
  </si>
  <si>
    <t>9786170959140</t>
  </si>
  <si>
    <t>Що знає Кара Вінтер? кн.3</t>
  </si>
  <si>
    <t>Co wie Kara Winter? tom 3</t>
  </si>
  <si>
    <t>Наближається новий семестр у найкрутішому Корнуольському коледжі, і Кара Вінтер уся в передчутті. Хоча б тому, що невдовзі у шкільних стінах відбудеться найголовніша подія — зимовий бал, куди вона так хоче піти з Моріцом. От тільки не знає, чи взаємне її бажання. А ще вона мріє разом з однокласниками вирушити в триденну поїздку до замку Хаймур. Лишилися дрібниці — вмовити Нану, яка чомусь категорично проти. Навіть тітка Розі, єдина, хто міг би переконати бабусю, не на боці Кари. А невдовзі ще ця новенька, схожа на супермодель, докладе дров до багаття, коли почне спілкуватися з Моріцом! Кара Вінтер щось знає, та чи допоможе їй те знання відвоювати власну свободу?</t>
  </si>
  <si>
    <t>Приближается новый семестр в самом крутом Корнуольском колледже, и Кара Винтер вся в предвкушении. Хотя бы потому, что вскоре в школьных стенах состоится самое главное событие — зимний балл, куда она хочет пойти с Морицом. Вот только не знает, взаимно ли ее желание. А еще она мечтает вместе с одноклассниками отправиться в трехдневную поездку в замк Хаймур. Остались мелочи – уговорить Нану, которая почему-то категорически против. Даже тетя Розе, единственная, кто мог бы убедить бабушку, не на стороне Кары. А вскоре эта новенькая, похожая на супермодель, приложит дров к костру, когда начнет общаться с Морицом! Кара Винтер кое-что знает, но поможет ли ей это знание отвоевать собственную свободу?</t>
  </si>
  <si>
    <t>Zbliża się nowy semestr w Cornwall College, na który niecierpliwie czeka Kara Winter. Niedługo w szkolnych murach odbędzie się najważniejsze wydarzenie – zimowy bal, na który chce pojechać z Moritzem. Jednak nie wie, czy jej oczekiwania będą odwzajemnione. Marzy o trzydniowej wycieczce do zamku Haimur z kolegami z klasy. Pozostały drobiazgi, aby przekonać Nanę, która z jakiegoś powodu kategorycznie się temu sprzeciwia. Nawet ciocia Rose, jedyna, która potrafiła przekonać babcię, nie jest po stronie Kary. A wkrótce ta nowa, supermodelka dorzuci drewno do ognia, kiedy zacznie rozmawiać z Moritzem! Kara Winter coś wie, ale czy ta wiedza pomoże jej odzyskać wolność?</t>
  </si>
  <si>
    <t>9786170932648</t>
  </si>
  <si>
    <t>Що приховує Кара Вінтер? кн.1</t>
  </si>
  <si>
    <t>Co ukrywa Kara Winter? tom 1</t>
  </si>
  <si>
    <t>Гостросюжетна серія книг у жанрі трилер. У центрі повісті - Корнуольський коледж та його студенти - діти з найзаможніших сімей Англії. Тут панують свої закони та свої правила, і саме тут учні вчаться бути дорослими й самостійними. Кара Вінтер мріє потрапити сюди. І ось її мрія здійснюється, Кара отримує свободу, а разом із нею – перших подруг і навіть дивакуватого хлопця на ім’я Моріц. І лише таємниця Кари, яку вона оберігає сильніше, ніж будь-яку коштовність, не дозволяє дівчині повністю насолоджуватися життям. Що ж це за таємниця, і чому Кара анічогісінько не розповідає про себе?
У серії очікуються: «Кому може довіритися Кара Вінтер»</t>
  </si>
  <si>
    <t>Остросюжетная серия книг в жанре триллера. В центре повести – Корнуольский колледж и его студенты – дети из самых богатых семей Англии. Здесь господствуют свои законы и правила, и именно здесь ученики учатся быть взрослыми и самостоятельными. Кара Винтер мечтает попасть сюда. И вот ее мечта исполняется, Кара получает свободу, а вместе с ней – первых подруг и даже чудаковатого парня по имени Мориц. И только тайна Кары, которую она оберегает сильнее, чем какую либо драгоценность, не позволяет девушке полностью наслаждаться жизнью. Что же это за тайна, и почему Кара ничего не рассказывает о себе?
В серии ожидаются: «Кому может довериться Кара Винтер»</t>
  </si>
  <si>
    <t>Seria thrillerów. W centrum opowieści znajduje się Cornwall College i jego studenci, dzieci z najbogatszych rodzin w Anglii. To tutaj przew tutaj uczniowie uczą się bycia dorosłymi i niezależnymi. Kara Winter marzy o tej szkole. I tak jej marzenie się spełnia, Kara zyskuje wolność, a wraz z nią - pierwsi przyjaciele, a nawet dziwny facet o imieniu Moritz. I tylko tajemnica Kary, którą strzeże bardziej niż jakikolwiek klejnot, nie pozwala dziewczynie w pełni cieszyć się życiem. Co to za tajemnica i dlaczego Kara nic o sobie nie mówi?</t>
  </si>
  <si>
    <t>Що приховує Кара Вінтер? (російською мовою)</t>
  </si>
  <si>
    <t>Кому може довіритися Кара Вінтер? кн.2</t>
  </si>
  <si>
    <t xml:space="preserve">Komu może zaufać Kara Winter? Tom 2 </t>
  </si>
  <si>
    <t>Навчання в найкрутішому Корнуольському коледжі триває, і Кара Вінтер нарешті насолоджується свободою. Поряд із нею надійні подруги та хлопець, який так їй подобається. Він запрошує Кару на день народження… Неймовірно, попереду справжнє свято та ночівля в Лондоні… без дорослих! Здається, ніхто не може зіпсувати настрій головної героїні — хіба що дивний клаптик паперу й надмірна цікавість дівчинки. Аби ж то не довелося за це розплачуватися! Уся надія на контактну особу, що мешкає десь поблизу й у разі небезпеки прийде на допомогу. От тільки небезпека наближається — а контактна особа кудись поділася. Та ще й цей новенький учень весь час переслідує Кару… Кому ж може довіритися дівчина?</t>
  </si>
  <si>
    <t>Обучение в самом крутом Корнуольском колледже продолжается, и Кара Винтер наконец-то наслаждается свободой. Рядом с ней — надежные подруги и парень, который так ей нравится. Он приглашает Кару на день рождения… Невероятно, впереди настоящий праздник и ночлег в Лондоне… без взрослых! Кажется, никто не может испортить настроение главной героини — разве что странный клочок бумаги и чрезмерное любопытство девочки. Чтобы не пришлось за это расплачиваться! Вся надежда на контактное лицо, проживающее где-нибудь поблизости и в случае опасности придет на помощь. Вот только опасность приближается, а контактное лицо куда-то делось. Да еще этот новенький ученик все время преследует Кару… Кому же может довериться девушка?</t>
  </si>
  <si>
    <t>Studia w najfajniejszym Cornwall College trwają nadal, a Kara Winter w końcu cieszy się wolnością. Obok niej są godni zaufania przyjaciele i facet, którego tak bardzo lubi. Zaprasza Karę na swoje urodziny… Nie do wiary, prawdziwe wakacje i nocleg w Londynie przed nami… bez dorosłych! Wydaje się, że nikt nie jest w stanie zepsuć nastroju głównej bohaterce - poza dziwną kartką papieru i nadmierną ciekawością dziewczyny. Abyś nie musiał za to płacić! Cała nadzieja, że na ratunek przyjdzie osoba, która mieszka gdzieś w pobliżu. Zbliża się niebezpieczeństwo - a życzliwa osoba gdzieś poszła. A ta nowa uczennica nieustannie nęka Karę… Komu może zaufać dziewczyna?</t>
  </si>
  <si>
    <t>Кому може довіритися Кара Вінтер? (російською мовою)</t>
  </si>
  <si>
    <t>NEW</t>
  </si>
  <si>
    <t>НейроЛінк : Warcross: нехай почнеться гра! (у)(210)</t>
  </si>
  <si>
    <t>NeuroLink: Warcross: Niech gra się rozpocznie! (210)</t>
  </si>
  <si>
    <t>Видання надруковано за кошти гранту інституційної підтримки.
Для когось Warcross — це гра, а для когось – спосіб швидко заробити. Тільки не всі роблять це законно. Еміка Чен — мисливиця за головами, яка вистежує саме таких злочинців за винагороду. Тільки остання гонитва провалюється, і Еміка йде на ризик і зламує офіційний чемпіонат з Warcross.</t>
  </si>
  <si>
    <t>Издание напечатано на средства гранта институционной поддержки.
Для кого-то Warcross – это игра, а для кого-то – способ быстро заработать. Только не все это делают законно. Эмика Чен – охотница за головами, которая выслеживает именно таких преступников за вознаграждение. Только последняя погоня проваливается, и Эмика идет на риск и взламывает официальный чемпионат по Warcross.</t>
  </si>
  <si>
    <t>Dla niektórych Warcross to gra, a dla niektórych sposób na szybkie zarobienie pieniędzy. Ale nie każdy robi to legalnie. Emika Chen jest łowczynią nagród, która poluje na takich przestępców, by zdobyć nagrodę. Jednak ostatni pościg kończy się niepowodzeniem, a Emika podejmuje ryzyko zhakowania oficjalnych mistrzostw Warcrossa.</t>
  </si>
  <si>
    <t>15-18</t>
  </si>
  <si>
    <t>Wildcard: час реваншу!</t>
  </si>
  <si>
    <t>Wildcard: czas na zemstę!</t>
  </si>
  <si>
    <t>Хідео створив новий віртуальний світ для всього людства за допомогою нейролінку. Але задля однієї мети: знайти та знищити людей, які викрали меншого брата. Нова версія «НейроЛінк» впливатиме на вчинки людей так, що злочинці самі прийдуть до поліції каятися у скоєному. Еміка розуміє високі мотиви та мету коханого, проте його методи не схвалює.</t>
  </si>
  <si>
    <t>Хидео создал новый виртуальный мир для человечества с помощью нейролинка. Но для одной цели: найти и уничтожить людей, похитивших младшего брата. Новая версия НейроЛинк будет влиять на поступки людей так, что преступники сами придут в полицию каяться в совершенном. Эмика понимает высокие мотивы и цели любимого, но его методы не одобряет.</t>
  </si>
  <si>
    <t>Hideo stworzył nowy wirtualny świat dla ludzkości za pomocą neurołącza. Ale tylko w jednym celu: znaleźć i zniszczyć ludzi, którzy porwali jego młodszego brata. Nowa wersja NeuroLink wpłynie na ludzkie działania w taki sposób, że przestępcy sami będą zgłaszać się na policję, żałując tego, co zrobili. Emika rozumie wzniosłe motywy i cele swojego ukochanego, ale nie pochwala jego metod.</t>
  </si>
  <si>
    <t>Агенція батьків : Обери собі ідеальних (у)(190)</t>
  </si>
  <si>
    <t>Agencja Rodziców: Wybierz sobie idealnych (190)</t>
  </si>
  <si>
    <t>Що робити, коли твої батьки несучасні, незаможні й негламурні? Хіба що ображатися й потайки вести перелік їхніх недоліків. Саме так і робить головний
герой книги Баррі Беннет. Аж поки дивовижним чином напередодні свого десятого дня народження не опиняється в геть іншому світі, де батьків можна
обирати на власний розсуд! Ба навіть більше, тут є ціла організація — Агенція батьків, де можна покопирсатися у профілях майбутніх тата та мами, вивчити їхні звички і знайти ідеальну родину. Оце так подаруночок! І Баррі залюбки випробовує кандидатів у батьки, але дні спливають, а ідеал так і залишається заповітною мрією. Чого ж бракує всім цим подружжям, які готові взяти Баррі до своїх родин? І чи так уже легко відсахнутися від минулого й почуватися щасливим із новими, навіть найуспішнішими і найвідомішими батьками?</t>
  </si>
  <si>
    <t>Что делать, когда твои родители несовременны, несостоятельны и не гламурные? Разве что обижаться и тайно вести список их недостатков. Именно так и делает главный герой книги Барри Беннет. Пока удивительным образом накануне своего десятого дня рождения не оказывается в совершенно другом мире, где родителей можно выбирать по своему усмотрению! Более того, здесь есть целая организация — Агентство родителей, где можно покопаться в профилях будущих папы и мамы, изучить их привычки и найти идеальную семью. Вот так подарочек!
И Барри охотно испытывает кандидатов в родители, но дни уходят, а идеал так и остается заветной мечтой. Чего же не хватает всем этим супругам, которые готовы взять Барри в свои семьи? И так ли уж легко отказаться от прошлого и чувствовать себя счастливым с новыми, даже самыми успешными и известными родителями?</t>
  </si>
  <si>
    <t>8-13</t>
  </si>
  <si>
    <t>Справа для Квятковського : Африканська маска (у)(90)</t>
  </si>
  <si>
    <t>Sprawa dla Kwiatkowskiego: ​​Afrykańska maska</t>
  </si>
  <si>
    <t>0,16</t>
  </si>
  <si>
    <t>Квятковський - справжній детектив, який полюбляє молоко та жуйки «Carpenter’s». Замість домашнього завдання, у нього нічні засідки, замість дитячих розваг - небезпечні пригоди. Будь-який найзаплутаніший злочин приречений на провал, якщо за справу взявся він.
У власника найкращого кафе морозива Джованні неприємності: раптом вибухнув кавовий автомат, а згодом зламалася морожениця. І все це після появи в кафе загадкової африканської маски. Невже темні сили вирішили помститися за щось Джованні? Квятковський не вірить у забобони й починає небезпечне розслідування.</t>
  </si>
  <si>
    <t>Квятковский – настоящий детектив, который любит молоко и жвачки «Carpenter's». Вместо домашнего задания, у него ночные засады, вместо детских развлечений – опасные приключения. Любое запутанное преступление обречено на провал, если за дело взялся он.
У владельца лучшего кафе мороженого Джованни неприятности: вдруг взорвался кофейный автомат, а впоследствии сломалась мороженица. И все это после появления в кафе загадочной африканской маски. Неужели темные силы решили отомстить за что-нибудь Джованни? Квятковский не верит в суеверия и начинает опасное расследование.</t>
  </si>
  <si>
    <t xml:space="preserve">Kwiatkowski to prawdziwy detektyw, który uwielbia mleko i gumę do żucia Carpentera. Zamiast pracy domowej ma nocne zasadzki, zamiast dziecięcej rozrywki - niebezpieczne przygody. Każde skomplikowane przestępstwo jest skazane na niepowodzenie, jeśli on podejmie sprawę.
Właściciel najlepszej lodziarni Giovanni ma kłopoty: ekspres do kawy nagle eksplodował, a następnie zepsuła się maszyna do lodów. A wszystko to po pojawieniu się w kawiarni tajemniczej afrykańskiej maski. Czy ciemne siły postanowiły pomścić się na Giovannim? Kwiatkowski nie wierzy w przesądy alerozpoczyna niebezpieczne śledztwo.
</t>
  </si>
  <si>
    <t>Справа для Квятковського : Випадок в цирку "Цампано" (у)(90)</t>
  </si>
  <si>
    <t>Sprawa dla Kwiatkowskiego: Sprawa w cyrku „Tsampano” (90)</t>
  </si>
  <si>
    <t>0,15</t>
  </si>
  <si>
    <t>Квятковський - справжній детектив, який полюбляє молоко та жуйки «Carpenter’s». Замість домашнього завдання у нього - нічні засідки, замість дитячих розваг - небезпечні пригоди. Будь-який найзаплутаніший злочин приречений на невдачу, якщо за справу узявся він.
На цей раз юному шпику доведеться мати справу з дивним випадком у цирку, який на перший погляд скидається випадковим. Чи вистачить Квятковському фантазії та спритності розплутати хитру комбінацію? Детектив починає розслідування!</t>
  </si>
  <si>
    <t>Квятковский – настоящий детектив, который любит молоко и жвачки «Carpenter's». Вместо домашнего задания у него – ночные засады, вместо детских развлечений – опасные приключения. Любое запутанное преступление обречено на неудачу, если за дело взялся он.
На этот раз юному шпику придется столкнуться со странным случаем в цирке, который на первый взгляд похож на случайность. Хватит ли Квятковскому фантазии и ловкости распутать хитрую комбинацию? Детектив начинает расследование!</t>
  </si>
  <si>
    <t xml:space="preserve">Kwiatkowski to prawdziwy detektyw, który uwielbia mleko i gumę do żucia Carpentera. Zamiast pracy domowej ma nocne zasadzki, zamiast dziecięcej rozrywki - niebezpieczne przygody. Każde skomplikowane przestępstwo jest skazane na niepowodzenie, jeśli on podejmie sprawę.
Tym razem młody szpieg będzie musiał zmierzyć się z dziwną sprawą w cyrku, która na pierwszy rzut oka wygląda na wypadek. Czy Kvyatkovsky będzie miał dość wyobraźni i zręczności, by rozwikłać sprytną kombinację? Detektyw zaczyna śledztwo!
</t>
  </si>
  <si>
    <t>Незвичайні пригоди Карика та Валі</t>
  </si>
  <si>
    <t>Niezwykłe przygody Karika i Vali</t>
  </si>
  <si>
    <t>175х217</t>
  </si>
  <si>
    <t>Звичайні діти, Карик і Валя, завдяки власній необачності, стають крихітними й потрапляють у геть незнайомі й тому страшні обставини: їх оточують дивовижні рослини, звідусіль загрожують жахливі звірі. Та поступово дітлахи зрозуміють, що в їхніх руках найсильніша зброя — знання. За допомогою професора- біолога вони долатимуть троднощі, уникатимуть небезпек і врешті повернуться додому.</t>
  </si>
  <si>
    <t>Утенок Эмиль очень боится плавать. Он найдет сотни причин, чтобы не входить в воду. Но однажды на берегу озера Эмиль встречает лебедя Генри. Эго остроумие и отчаяние не учитывают отговорки малыша, он настроен доказать утенку, что плавать — просто и весело.
Попытки друзей справиться со стихией развлекут маленьких читателей и убедят, что наши страхи часто безосновательны и только мешают в полной мере насладиться жизнью.</t>
  </si>
  <si>
    <t>Zwykłe dzieci, Karik i Valya, z powodu własnej nieostrożności stają się malutkie i wpadają w zupełnie nieznane, a przez to straszne okoliczności: otoczone są niesamowitymi roślinami, te straszne bestie są dla nich zagrożeniem. Dzieci stopniowo zrozumieją, że najsilniejszą bronią w ich rękach jest wiedza. Z pomocą profesora biologii pokonują problemy, unikają niebezpieczeństw i ostatecznie wracają do domu.</t>
  </si>
  <si>
    <t>Останні діти на Землі : Останні підлітки на Землі. Книга 1 (у)(180)</t>
  </si>
  <si>
    <t>Ostatnie dzieci na Ziemi: Ostatnie nastolatki na Ziemi. tom 1 (180)</t>
  </si>
  <si>
    <t>Джек Салліван — підліток у постапокаліптичному світі. Відтепер його орієнтири в житті змінилися: треба вижити. Прикінчити купу зомбі, монстрів та найголовнішого ворога — Бларга.
Але щоб не закралися сумніви в героїзмі, Джек складає список подвигів. Поміж різних пришелепуватих ідей, є і серйозні! Знайти свого найкращого і єдиного друга Квінта та врятувати
Джун дель Торо, яка, можливо, терпіти не може самого Джека Саллівана. Але яка різниця, адже йому вона неабияк подобається…
Серія стане до смаку фанам постапокаліпсиса, зомбі та почвар.</t>
  </si>
  <si>
    <t>Джек Салливан – подросток в постапокалиптическом мире. Теперь его ориентиры в жизни изменились: надо выжить. Прикончить кучу зомби, монстров и главного врага – Бларга.
Но чтобы не закрались сомнения в героизме, Джек составляет список подвигов. Среди разных нелепых идей, есть и серьезные! Найти своего лучшего и единственного друга Квинта и спасти Джун дель Торо, которая, может быть, терпеть не может самого Джека Салливана. Но какая разница, ведь ему она очень нравится…
Серия придётся по вкусу фанам постапокалипсиса, зомби и потвор.</t>
  </si>
  <si>
    <t xml:space="preserve">Jack Sullivan jest nastolatkiem żyjącym w postapokaliptycznym świecie. Teraz zmieniły się jego wytyczne w życiu: musisz przeżyći  wykończć bandę zombie, potworów i głównego wroga - Blarga.
Aby jednak nie wkradły się wątpliwości co do jego odwagi, Jack sporządza listę pomysłów. Wśród różnych śmiesznych pomysłów są też poważne! 
</t>
  </si>
  <si>
    <t>9786170958594</t>
  </si>
  <si>
    <t xml:space="preserve">Дисней. Гравіті Фолз. Комікси. Загублені легенди </t>
  </si>
  <si>
    <t>Grawitacja spada. Komiksy. Zaginione legendy</t>
  </si>
  <si>
    <t>150х230</t>
  </si>
  <si>
    <t>Чи вас колись цікавило, куди діваються істоти, що населяють Гравіті Фолз, коли ви не дивитесь? Як почуваєшся, коли загубився в мультивсесвіті? Що там у тих повідомленнях, якими обмінюються Діппер та Пасіфіка? Зараз ви все дізнаєтесь із «Загублених легенд», збірки історій, що є занадто дивними для телебачення, але цілком згодяться для коміксів. Родина Пайнз, чекає на вас, щоб разом вирушити назустріч черговій пригоді… Вам лише потрібно взяти книжку й перегорнути сторінку…</t>
  </si>
  <si>
    <t>Вас когда-то интересовало, куда деваются существа, населяющие Гравити Фолз, когда вы не смотрите? Как чувствуешь себя, когда потерялся в мультивселенной? Что там в сообщениях, которыми обмениваются Диппер и Пасифика? Сейчас вы все узнаете из «Утерянных легенд», сборника историй, слишком странных для телевидения, но вполне пригодятся для комиксов. Семья Пайнз, ждет вас, чтобы вместе отправиться навстречу очередному приключению… Вам нужно взять книгу и пролистать страницу…</t>
  </si>
  <si>
    <t>Czy kiedykolwiek zastanawiałeś się, dokąd zmierzają stworzenia zamieszkujące Gravity Falls, gdy nie patrzysz? Jak się czujesz, gdy zagubisz się we wszechświecie? Co jest w wiadomościach, które wymieniają Dipper i Pacyfik? Teraz wszystkiego dowiesz się z „Zaginionych legend”, zbioru opowiadań, które są zbyt dziwne dla telewizji, ale całkiem przydatne w komiksach. Rodzina Pines czeka, abyś wyruszył razem na kolejną przygodę… Musisz wziąć książkę i przewrócić stronę…</t>
  </si>
  <si>
    <t>9786170942982</t>
  </si>
  <si>
    <t xml:space="preserve">Діппер, Мейбл і прокляті скарби Піратів Часу. </t>
  </si>
  <si>
    <t>Dipper, Mabel i przeklęte skarby Piratów Czasu.</t>
  </si>
  <si>
    <t>Діппер і Мейбл разом з Блендіном Бландіном, мандрівником у часі, вирушають на пошуки скарбів Піратів Часу. Їх чекають запаморочливі та небезпечні пригоди в майбутньому і в минулому: на Дикому Заході і в Середньовіччі. Але саме ти вибираєш, куди друзі вирушать далі і що робитимуть, чи будуть вони грабувати поїзд, як справжні бандити з вестерна, або зустрінуться з драконом у печері. Тільки обережніше, адже ти можеш привести близнюків не тільки до скарбів, а й туди, звідки немає виходу, наприклад, у глухий кут.</t>
  </si>
  <si>
    <t>Диппер и Мейбл вместе с Блэндином Бландином, путешественником во времени, отправляются на поиски сокровищ Пиратов Времени. Их ждут удивительные и опасные приключения в будущем и в прошлом: на Диком Западе и в Средневековье. Но именно ты выбираешь, куда друзья отправятся дальше и что будут делать, будут ли грабить поезд, как настоящие бандиты из вестерна, или встретятся с драконом в пещере. Только осторожнее, ведь ты можешь привести близнецов не только к сокровищам, но и туда, откуда нет выхода, например, в тупик.</t>
  </si>
  <si>
    <t>Dipper i Mabel wraz z podróżnikiem w czasie Blandinem Blandinem wyruszają na poszukiwanie skarbu Piratów Czasu. Niesamowite i niebezpieczne przygody czekają na nich w przyszłości i w przeszłości: na Dzikim Zachodzie i w średniowieczu. Ale to Ty decydujesz, gdzie Twoi znajomi pójdą dalej i co zrobią, czy obrabują pociąg jak prawdziwi bandyci z zachodu, czy spotkają smoka w jaskini. Tylko bądź ostrożny, bo bliźniaki możesz zaprowadzić nie tylko do skarbu, ale także tam, gdzie nie ma wyjścia, na przykład w ślepy zaułek.</t>
  </si>
  <si>
    <t>9786170958587</t>
  </si>
  <si>
    <t xml:space="preserve">Керівництво Діппера і Мейбл з таємниць і нестримних веселощів </t>
  </si>
  <si>
    <t>Przewodnik Dippera i Mabel po tajemnicach i nieokiełznanej zabawie</t>
  </si>
  <si>
    <t>Тому, хто знайде цю книжку: мене звуть Діппер Пайнз, і я хочу вас попередити про деякі таємниці містечка, сповненого жахів і надприродних речей! Я записав спеціально для вас кілька важливих порад. Ці хитрощі допоможуть вам вижити серед чаклунського безладу. І коли вже мова зайшла про дива… Неймовірний, яскравий, цікавий щоденник близнюків - Діппера та Мейбл. 160 сторінок таємниць, секретних шифрів і нестримних веселощів. Деякі сторінки можна доповнити та вписати свої власні пригоди. А наприкінці книжки двосторонній постер.
Плакат 360х210 мм.</t>
  </si>
  <si>
    <t>Тому, кто найдет эту книгу: меня зовут Диппер Пайнз, и я хочу вас предупредить о некоторых тайнах городка, исполненного ужасов и сверхъестественных вещей! Я записал специально для вас несколько важных советов. Эти уловки помогут вам выжить среди колдовского беспорядка. И когда уж речь зашла о чудесах… Невероятный, яркий, интересный дневник близнецов – Диппера и Мейбл. 160 страниц тайн, секретных шифров и безудержного веселья. Некоторые страницы можно дополнить и вписать свои приключения. А в конце книги – двусторонний постер.
Плакат 360х210 мм.</t>
  </si>
  <si>
    <t xml:space="preserve">Do każdego, kto znajdzie tę książkę: Nazywam się Dipper Pines i chcę cię ostrzec przed niektórymi sekretami miasta pełnego okropności i nadprzyrodzonych sił! Specjalnie dla Ciebie spisałem kilka ważnych wskazówek. Te sztuczki pomogą ci przetrwać w magicznym bałaganie. A jeśli chodzi o cuda… Niesamowity, kolorowy, ciekawy pamiętnik bliźniaków - Dippera i Mabel. 160 stron tajemnic, tajnych szyfrów i nieokiełznanej zabawy. Niektóre strony można uzupełnić i wprowadzić swoje przygody. A na końcu książki - dwustronny plakat.
Plakat 360x210 mm.
</t>
  </si>
  <si>
    <t xml:space="preserve">Страждання через кохання </t>
  </si>
  <si>
    <t>Cierpienie przez miłość</t>
  </si>
  <si>
    <t>150х220</t>
  </si>
  <si>
    <t>Книга надрукована за кошти гранту інституційної підтримки.
Якось уночі Діппер винайшов спосіб клонувати себе і вирішив, що нарешті знайшов ключ до серця Венді. Але чи вдасться Діпперу набратися сміливості запросити її на танець? Або його клони заважатимуть? Тим часом, Ліл Ґідеон вибиває Мейбл із "френд-зони" у "лав-зону", а Мейбл не може йому відмовити! Чи допоможе Діппер своїй сестрі-близнючці розійтися з Лілем Ґідеоном? Або Мейбл все ж таки стане подружкою давнього ворога?</t>
  </si>
  <si>
    <t>Однажды ночью Диппер изобрел способ клонировать себя и решил, что наконец-то нашел ключ к сердцу Венди. Но удастся ли Дипперу набраться смелости пригласить ее на танец? Или его клоны будут мешать? Между тем Лил Гидеон выбивает Мейбл из "френд-зоны" в "лав-зону", а Мейбл не может ему отказать! Поможет ли Диппер своей сестре-близнецу разойтись с Лилем Гидеоном? Или Мэйбл все же станет подружкой древнего врага?</t>
  </si>
  <si>
    <t>Pewnej nocy Dipper wymyślił sposób na sklonowanie siebie i zdecydował, że w końcu znalazł klucz do serca Wendy. Ale czy Dipper zdoła zebrać się na odwagę, by zaprosić ją na tańce? A może jego klony będą ingerować? Tymczasem Lil Gideon wyrzuca Mabel ze „strefy przyjaciela” do „strefy miłości”, a Mabel nie może mu odmówić! Czy Dipper pomoże swojej siostrze bliźniaczce zerwać z Lille Gideon? A może Mabel nadal będzie dziewczyną odwiecznego wroga?</t>
  </si>
  <si>
    <t>9786170958624</t>
  </si>
  <si>
    <t xml:space="preserve">Таємниці Ґравіті Фолз. Міні-епізоди </t>
  </si>
  <si>
    <t xml:space="preserve">Tajemnice Gravity Falls. </t>
  </si>
  <si>
    <t>Книга надрукована за кошти гранту інституційної підтримки.
Захоплюючі комікси з улюбленими героями мультсеріалу "Гравіті Фолз" - Діппером, Мейбл та їхніми друзями.</t>
  </si>
  <si>
    <t>Книга напечатана на средства гранта институциональной поддержки.
Увлекательные комиксы с любимыми героями мультсериала "Гравити Фолз" - Диппером, Мейблом и их друзьями.</t>
  </si>
  <si>
    <t>Fascynujące komiksy z ulubionymi postaciami z animowanego serialu „Gravity Falls” – Dipper, Mabel i ich przyjaciele.</t>
  </si>
  <si>
    <t>Сценарії життя людей</t>
  </si>
  <si>
    <t>Scenariusze życia ludzi</t>
  </si>
  <si>
    <t>138х208</t>
  </si>
  <si>
    <t>Ми живемо у світі стереотипних стосунків і банальних сценаріїв. Чи погано це, досліджує Клод Штайнер, спираючись на власний психотерапевтичний досвід і здобутки Еріка Берна, свого вчителя і наставника. Банальні сценарії, за якими живуть люди, передаються з покоління в покоління, а вихід із пастки стереотипів може бути болючим. Але він можливий. Клод Штайнер детально розбирає основні сценарії та аналізує моделі стосунків між чоловіками та жінками. Крім цього, автор присвячує розділ важливості психотерапії та розказує, як можна уникнути деяких помилок під час терапії. Наостанок він дає поради, як подолати шкідливий вплив сценарію, вийти за межі стереотипних гендерних ролей і, що дуже важливо, як виховати дітей, аби вони не потерпали від банальних сценаріїв своїх батьків.
Переклад: Ярослава Машико.</t>
  </si>
  <si>
    <t>Мы живем в мире стереотипных отношений и банальных сценариев. Плохо ли это, исследует Клод Штайнер, опираясь на собственный психотерапевтический опыт и достижения Эрика Берна, своего учителя и наставника. Банальные сценарии, по которым живут люди, передаются из поколения в поколение, а выход из ловушки стереотипов может быть болезненным. Но он возможен. Клод Штайнер подробно разбирает основные сценарии и анализирует модели отношений между мужчинами и женщинами.
Кроме этого автор посвящает раздел важности психотерапии и рассказывает, как можно избежать некоторых ошибок во время терапии. Напоследок он дает советы, как преодолеть вредное влияние сценария, выйти за пределы стереотипных гендерных ролей и, что очень важно, как воспитать детей, чтобы они не страдали от банальных сценариев своих родителей.
Перевод: Ярослава Машико.</t>
  </si>
  <si>
    <t>Żyjemy w świecie stereotypowych relacji i banalnych scenariuszy. Claude Steiner sprawdza, czy jest źle, opierając się na własnym doświadczeniu psychoterapeutycznym i osiągnięciach Erica Berne'a, swojego nauczyciela i mentora. Banalne scenariusze, według których żyją ludzie, przekazywane są z pokolenia na pokolenie, a wydostanie się z pułapki stereotypów może być bolesne. Ale jest to możliwe. Claude Steiner szczegółowo rozbija główne scenariusze i analizuje schematy relacji między mężczyznami i kobietami.</t>
  </si>
  <si>
    <t xml:space="preserve">Зошит 12 арк.коса лінія с доп. </t>
  </si>
  <si>
    <t>Zeszyt w linię z dodatkową skośną linią 12 kartek</t>
  </si>
  <si>
    <t>0,88</t>
  </si>
  <si>
    <t>170×205</t>
  </si>
  <si>
    <t>Каліграфічний зошит для швидкої адаптації руки до письма. Зошит в косу лінію та роздільними полями спеціально створений для зайнять дошкільнят та учнів початкових класів. Він відповідає усім стандартам, що діють в Україні.
Рекомендований МОЗ України!
У ньому використовується спеціальна графічна сітка.
Такий вид зошитів потрібний для продовження якісного навчання формування навичок письма!</t>
  </si>
  <si>
    <t>Каллиграфическая тетрадь для быстрой адаптации руки к письму. Тетрадь в косую линию и раздельными полями специально создана для занятий дошкольников и учащихся начальных классов. Он отвечает всем действующим в Украине стандартам.
Рекомендованный МОЗ Украины!
В нём используется специальная графическая сетка.
Такой вид тетрадей необходим для продолжения качественного</t>
  </si>
  <si>
    <t>Zeszyt w linię z dodatkową skośną linią 12 kartek Zalecany do nauki pisania</t>
  </si>
  <si>
    <t>Щенячий Патруль. Книжка творчого малювання (активити)</t>
  </si>
  <si>
    <t>Psi Patrol. Kolorowanka</t>
  </si>
  <si>
    <t>220х290</t>
  </si>
  <si>
    <t>Серія яскравих інтерактивних книг на основі сюжетів найпопулярнішого мультфільму "Щенячий Патруль". Книги надають величезні можливості для творчості та розвитку дрібної моторики. Разом з улюбленими героями малюк навчається, переживає пригоди та розвиває творчу уяву. Книги містять багато елементів для самостійного розфарбовування.</t>
  </si>
  <si>
    <t>Серия ярких интерактивных книг на основе сюжетов популярного мультфильма "Щенячий Патруль". Книги предоставляют огромные возможности для творчества и развития мелкой моторики. Вместе с любимыми героями малыш учится, переживает приключения и развивает творческое воображение. Книги содержат много элементов для самостоятельной раскраски.</t>
  </si>
  <si>
    <t>Seria koilorowych książeczek opartych na fabule popularnej kreskówki „Psi Patrol”. Książki dają ogromne możliwości rozwijania zdolności motorycznych i kreatywności. Wraz z ulubionymi postaciami maluch uczy się, przeżywa przygody i rozwija twórczą wyobraźnię. Książki zawierają wiele elementów do samodzielnego kolorowania.</t>
  </si>
  <si>
    <t>48</t>
  </si>
  <si>
    <t>Psi Patrol. Kolorowanka. Praca w zespole</t>
  </si>
  <si>
    <t>Щенячий Патруль. Історії</t>
  </si>
  <si>
    <t>Psi Patrol. Przygody szczeniąt w dżungli</t>
  </si>
  <si>
    <t>Історії побудовані на основі пригод героїв популярного мультсеріалу «Щенячий патруль». Хлопчик Райдер очолює команду відважних щенят, готових допомогти в будь-якій ситуації. Веселі, працелюбні і безстрашні щенята завоювали симпатії дітлахів усього світу.Прогулянка у джунглях обіцяла стати приємною розвагою. Якби не шкідлива мавпочка Менді! Вона наразила щенят на небезпеку, і їм довелося чимало попрацювати, щоб вийти з храму живими та непошкодженими!</t>
  </si>
  <si>
    <t>Прогулка в джунглях обещала стать приятным развлечением. Если бы не вредная обезьянка Мэнди! Она подвергла щенков опасности, и им пришлось немало потрудиться, чтобы выйти из храма живыми и невредимыми!</t>
  </si>
  <si>
    <t>Spacer po dżungli miał być przyjemną rozrywką. Gdyby nie szkodliwa małpa Mandy! Naraziła szczenięta na niebezpieczeństwo i ciężką pracę aby wydostać się ze świątyni!</t>
  </si>
  <si>
    <t>24</t>
  </si>
  <si>
    <t>Psi Patrol. Szczenięta ratują paradę.</t>
  </si>
  <si>
    <t>У місті всі готуються до свята на честь Дня Бухти Пригод! Щенята беруть активну участь у підготовці параду. Але Калі і Циполетта вскочили в халепу! Невже парад під загрозою? Чи зможуть щенята вирішити проблему? Чи відбудеться свято?</t>
  </si>
  <si>
    <t>В городе все готовятся к празднику в честь Дня Бухты Происшествий! Щенки активно участвуют в подготовке парада. Но Кали и Циполетта вскочили в беду! Неужели парад под опасностью? Смогут ли щенки решить проблему? Состоится ли праздник?</t>
  </si>
  <si>
    <t xml:space="preserve">Wszyscy w mieście przygotowują się do święta z okazji Dnia Zatoki Incydentów! Szczenięta aktywnie uczestniczą w przygotowaniu parady. Ale Kali i Cipoletta wpadli w tarapaty! Czy parada jest w niebezpieczeństwie? Czy szczenięta rozwiążą problem? </t>
  </si>
  <si>
    <t>Psi Patrol. Szczenięta i śnieżyca</t>
  </si>
  <si>
    <t>Бухту Пригод скувало морозом і льодом. На залізничній колії надзвичайна ситуація! Чи зможе Щенячий Патруль визволити місто від кучугур снігу і допомогти мешканцям?</t>
  </si>
  <si>
    <t>Бухту Происшествий сковало морозом и льдом. На железнодорожном пути чрезвычайная ситуация! Сможет ли Щенячий Патруль освободить город от сугробов снега и помочь жителям?</t>
  </si>
  <si>
    <t>Zatoka jest skuta szronem i lodem. Na torach sytuacja awaryjna! Czy Psi Patrol może uwolnić miasto od zasp i pomóc mieszkańcom?</t>
  </si>
  <si>
    <t>Psi Patrol. Szczenięta ratują pizzę</t>
  </si>
  <si>
    <t>Джейк і Еверест готуються до вечірки. Пан Портер та Алекс мають привезти тісто для піци, але дорогою в їхньої вантажівки лопається колесо, і машина зависає на краю прірви! Чи зможе Щенячий Патруль дістатися до місця вчасно і врятувати друзів і... піцу?</t>
  </si>
  <si>
    <t>Джейк и Эверест готовятся к вечеринке. Господин Портер и Алекс должны привезти тесто для пиццы, но по дороге у их грузовика лопается колесо, и машина зависает на краю пропасти! Сможет ли Щенячий Патруль добраться до места вовремя и спасти друзей и... пиццу?</t>
  </si>
  <si>
    <t>Jake i Everest przygotowują się na imprezę. Pan Porter i Alex mają przynieść ciasto na pizzę, ale po drodze pęka im opona ciężarówki, a samochód wisi na krawędzi przepaści! Czy Psi Patrol zdoła dotrzeć na miejsce na czas, by uratować swoich przyjaciół i… pizzę?</t>
  </si>
  <si>
    <t>Psi Patrol. Szczenięta ratują małpy</t>
  </si>
  <si>
    <t>Капітан Палтус і його кузен вивчають мавп на острові. Раптом починається виверження вулкана! Чи стануть щенятам у пригоді їхні нові літальні костюми? Чи зможе Щенячий Патруль врятувати друзів і мавп від вогняної лави?</t>
  </si>
  <si>
    <t>Капитан Палтус и его кузен изучают обезьян на острове. Вдруг начинается извержение вулкана! Пригодятся ли щенкам их новые летательные костюмы? Сможет ли Щенячий Патруль спасти друзей и обезьян от огненной скамьи?</t>
  </si>
  <si>
    <t>Kapitan Halibut i jego kuzyn badają małpy na wyspie. Nagle wybucha wulkan! Czy szczenięta użyj a nowych kombinezonów do latania? Czy Psi Patrol może uratować przyjaciół i małpy?</t>
  </si>
  <si>
    <t>9786177846122</t>
  </si>
  <si>
    <t>Колекція історій (ліцензія)</t>
  </si>
  <si>
    <t>Psi Patrol. Superumiejętności</t>
  </si>
  <si>
    <t>Ця збірка містить три історії про команду щенячого патруля. У головних ролях усі щенята відкрий силу командної роботи зі своїми улюбленими героями!</t>
  </si>
  <si>
    <t>Этот сборник содержит три истории о команде Щенячьего Патруля. В главных ролях все любимые щенки. Открой силу командной работы и отправляйся в интересные приключения!</t>
  </si>
  <si>
    <t>Ta kolekcja zawiera trzy historie o zespole Psi Patrol. W rolach głównych wszystkie Twoje ulubione szczenięta. Poczuj moc pracy zespołowej i wyrusz na ekscytujące przygody!</t>
  </si>
  <si>
    <t>84</t>
  </si>
  <si>
    <t>Psi Patrol. Gotowi do pracy</t>
  </si>
  <si>
    <t>Щенячий Патруль. Навчатися легко! (ламіновані прописи).</t>
  </si>
  <si>
    <t>Psi Patrol. Łatwo się tego nauczy. Angielski alfabet</t>
  </si>
  <si>
    <t>200х230</t>
  </si>
  <si>
    <t>Вивчай абетку та вчися рахувати англійською разом зі Щенячим Патрулем! Вивчати абетку, цифри, форми та кольори легко та захопливо з ламінованими прописами серії "Навчатися легко". Яскраві ілюстрації, цікаві завдання та багаторазові сторінки книжок забезпечать корисне дозвілля дитини.</t>
  </si>
  <si>
    <t>Изучай азбуку и учись считать по-английски вместе со Щенячьим Патрулем! Изучать алфавит, цифры, формы и цвета легко и увлекательно с ламинированными прописями серии "Учиться легко". Яркие иллюстрации, интересные задания и многократные страницы книг обеспечат полезный досуг ребенка.</t>
  </si>
  <si>
    <t>Naucz się alfabetu i liczyć w języku angielskim z Psim Patrolem! Nauka alfabetu, cyfr, kształtów i kolorów jest łatwa i przyjemna dzięki laminowanym zeszytom z serii „Łatwo się tego naucz”</t>
  </si>
  <si>
    <t>12</t>
  </si>
  <si>
    <t>Щенячий Патруль. Казкова Академія.</t>
  </si>
  <si>
    <t>Psi Patrol. Bajkowa Akademia. Uczymy się figur i kolorów.</t>
  </si>
  <si>
    <t>105х200</t>
  </si>
  <si>
    <t>«Казкова академія» - серія книжок, які містять ефективні розвиваючі завдання для дітей віком від 3 до 6 років. У книжках безліч цікавих завдань, що допоможуть дитині опанувати основи лічби, вивчити літери та навчитися розрізняти кольори та форми. Завдання подані в ігровій формі, тому вчитися буде нескладно і зрозуміло. Учитися так захопливо завдяки героям команди Щенячого Патруля!</t>
  </si>
  <si>
    <t>«Сказочная академия» - серия книг, содержащих эффективные развивающие задачи для детей от 3 до 6 лет. В книгах множество интересных задач, которые помогут ребенку овладеть основами цифры, выучить буквы и научиться различать цвета и формы. Задания представлены в игровой форме, поэтому учиться будет несложно и понятно. Учиться так увлекательно благодаря героям команды Щенячьего Патруля!</t>
  </si>
  <si>
    <t xml:space="preserve">„Bajkowa Akademia” – seria książeczek zawierających skuteczne zadania rozwojowe dla dzieci w wieku od 3 do 6 lat. Książeczki pełne są ciekawych zadań, które pomogą Twojemu dziecku opanować podstawy cyferek, nauczyć się liter oraz nauczyć się rozróżniać kolory i kształty. Zadania są przedstawiane w zabawny sposób, dzięki czemu nauka będzie łatwa i zrozumiała. </t>
  </si>
  <si>
    <t>4+</t>
  </si>
  <si>
    <t>40</t>
  </si>
  <si>
    <t>Щенячий Патруль. Готуємось до школи.</t>
  </si>
  <si>
    <t>Psi Patrol. Przygotowania do szkoły. Na początek, piszemy!</t>
  </si>
  <si>
    <t>210х280</t>
  </si>
  <si>
    <t>Час неймовірної алфавітної пригоди! Приєднуйся до Гончика, Маршала, Кремеза та всієї команди Щенячого Патруля і тренуйся разом із ними писати великі та малі англійські літери. Щенята готові на все — від А до Z!</t>
  </si>
  <si>
    <t>Время невероятного алфавитного приключения! Присоединяйся к Гончику, Маршалу, Кремезу и всей команде Щенячьего Патруля и тренируйся вместе с ними писать прописные и строчные английские буквы. Щенки готовы на все – от А до Z!</t>
  </si>
  <si>
    <t>Czas na niesamowitą przygodę z alfabetem! Dołącz do Chasera, Marshala, Kremeza i całego zespołu Psi Patrol i poćwicz z nimi pisanie wielkich i małych liter angielskich. Szczeniaki są gotowe na wszystko - od A do Z!</t>
  </si>
  <si>
    <t>Psi Patrol. Przygotowania do szkoły. Na początek, liczymy!</t>
  </si>
  <si>
    <t>Приєднуйся до Гончика, Маршала, Кремеза та решти команди Щенячого Патруля й вирушай у математичні пригоди! Разом зі щенятами навчайся писати і лічити у межах 20. Щенячий Патруль залюбки тобі допоможе!</t>
  </si>
  <si>
    <t>Присоединяйся к Гончику, Маршалу, Кремезу и остальной команде Щенячьего Патруля и отправляйся в математические приключения! Вместе с щенками учись писать и считать в пределах 20. Щенячий Патруль охотно тебе поможет!</t>
  </si>
  <si>
    <t>5-7</t>
  </si>
  <si>
    <t>Енциклопедія дошкільника (збірник)</t>
  </si>
  <si>
    <t>Encyklopedia przedszkolaka (kompendium)</t>
  </si>
  <si>
    <t>200х240</t>
  </si>
  <si>
    <t xml:space="preserve">Гадаєте, вашому сину чи донечці ще зарано знайомитися з енциклопедіями? Ця книга підійде навіть дворічному малюкові! До неї увійшли найцікавіші теми з мегапопулярної серії «Енциклопедія дошкільника»: космос і явища природи, людина і тварини, океани і моря, ліс і динозаври. Розглядайте разом картинки, читайте тексти та дізнавайтесь безліч цікавих фактів про дивовижний світ, що нас оточує! Книга допоможе маленькому пізнайкові отримати загальне уявлення про нашу планету, розширити кругозір, вивчити нові слова. </t>
  </si>
  <si>
    <t>Думаете, вашему сыну или дочери еще рано знакомиться с энциклопедиями? Эта книга подойдет даже двухлетнему малышу! В нее вошли самые интересные темы из мега популярной серии «Энциклопедия дошкольника»: космос и явления природы, человек и животные, океаны и моря, лес и динозавры. Рассматривайте вместе картинки, читайте тексты и узнавайте множество интересных фактов об удивительном мире вокруг нас. Книга поможет маленькому познайке получить общее представление о нашей планете, расширить кругозор, выучить новые слова. В сборнике вас ждут: короткие и понятные тексты; большие иллюстрации, интересные ребенку; смешные стишки; страницы с заданиями.</t>
  </si>
  <si>
    <t>Uważasz, że Twoje dziecko jest jeszcze za małe na to, żeby zapoznawać je z encyklopedią? Ta książka będzie odpowiednia nawet dla dwulatka! Znalazły się w niej najbardziej interesujące tematy z mega popularnej serii “Encyklopedia przedszkolaka”: kosmos i zjawiska przyrodnicze, człowiek i zwierzęta, morza i oceany, lasy i dinozaury. Oglądajcie wspólnie obrazki, czytajcie opisy i poznawajcie mnóstwo interesujących faktów o zaskakującym świecie, który nas otacza. Ta książka pomoże dziecku zyskać ogólną wiedzę o naszej planecie, poszerzyć horyzonty, poznać nowe słowa. W kompendium znajdziecie: krótkie i napisane zrozumiałym językiem teksty; duże ilustracje, które zainteresują dziecko; zabawne wierszyki; strony z zadaniami.</t>
  </si>
  <si>
    <t>The Ghost of Kyiv </t>
  </si>
  <si>
    <t>Duch Kijowa</t>
  </si>
  <si>
    <t>анг</t>
  </si>
  <si>
    <t>ДО КНИЖКИ ВЕЛИКИЙ ПЛАКАТ В ПОДАРУНОК!
Відомий автор манґа Мацуда Джюко надихнувся подіями лютого 2022 року, коли під час жорсткої ескалації російсько-української війни небо над Києвом героїчно боронили українські пілоти
40-ї бригади тактичної авіації.
Подвиг українських асів породив легенду про Привида Києва, пілота МіГ-29, який за перші 30 годин російського вторгнення в Україну здобув шість повітряних перемог у небі над столицею: збив два Су-35, два Су-25, Су-27 і МіГ-29.</t>
  </si>
  <si>
    <t>К КНИГЕ ВЕЛИКИЙ ПЛАКАТ В ПОДАРОК!
Известный автор манга Мацуда Джюко вдохновился событиями февраля 2022, когда во время жесткой эскалации российско-украинской войны небо над Киевом героически защищали украинские пилоты
40-й бригады тактической авиации.
Подвиг украинских асов породил легенду о Призраке Киева, пилоте МиГ-29, который за первые 30 часов российского вторжения в Украину одержал шесть воздушных побед в небе над столицей: сбил два Су-35, два Су-25, Су-27 и МиГ-29 .</t>
  </si>
  <si>
    <t xml:space="preserve">DO KSIĄŻKI DOŁĄCZYLIŚMY DUŻY PLAKAT W PREZENCIE!
Znany autor mangi Matsuda Djuko zainspirował się wydarzeniami z lutego 2022, kiedy to podczas brutalnej eskalacji wojny rosyjsko-ukraińskiej nieba nad Kijowem bronili ukraińscy piloci 
40. Brygady Lotnictwa Taktycznego.
Dzięki dokonaniom ukraińskich asów przestworzy narodziła się legenda o Duchu Kijowa, pilocie samolotu MiG-29, który w ciągu pierwszych 30 godzin rosyjskiej inwazji na Ukrainę odniósł sześć zwycięstw w powietrzu nad niebem stolicy: zestrzelił dwa samoloty Su-35, dwa Su-25, Su-27 i MiG-29 .
</t>
  </si>
  <si>
    <t>12-16</t>
  </si>
  <si>
    <t>Привид Києва </t>
  </si>
  <si>
    <t xml:space="preserve">The Ghost of Kyiv </t>
  </si>
  <si>
    <t>210х291</t>
  </si>
  <si>
    <t>ДО КНИЖКИ ВЕЛИКИЙ ПЛАКАТ В ПОДАРУНОК!
Відомий автор манґа Мацуда Джюко надихнувся подіями лютого 2022 року, коли під час жорсткої ескалації російсько-української війни небо над Києвом героїчно боронили українські пілоти
40-ї бригади тактичної авіації.
Подвиг українських асів породив легенду про Привида Києва, пілота МіГ-29, який за перші 30 годин російського вторгнення в Україну здобув шість повітряних перемог у небі над столицею: збив два Су-35, два Су-25, Су-27 і МіГ-29.</t>
  </si>
  <si>
    <t>Історія з могилою </t>
  </si>
  <si>
    <t>Przypadek Śmiertelnego Niebezpieczeństwa</t>
  </si>
  <si>
    <t xml:space="preserve">.Якщо ти трунарева дочка, нічого й сподіватися на захопливе майбутнє. Коли ти живеш у вікторіанській Англії, з рідними доводиться сперечатись навіть за право продовжити фамільну справу, бо ти ж юна леді і тобі не личить і те і се… Аж раптом усе змінюється! Ти опиняєшся у вирі захопливих і таємничих пригод! З могил постають мерці (які виявляються доволі привітними), і ти — єдина, хто здатен розкрити вбивства і врятувати батька, на винуватість якого вказують усі факти. Зненацька ти перетворюєшся на детектива і дістаєш свою першу справу… </t>
  </si>
  <si>
    <t>Если ты дочь гробовщика, нечего и надеяться на захватывающее будущее. Когда ты живешь в викторианской Англии, с родными приходится спорить даже за право продолжить фамильное дело, ведь ты юная леди и тебе не подобает и то и се… Вдруг все меняется! Ты оказываешься в водовороте увлекательных и таинственных приключений! Из могил предстают мертвецы (которые оказываются довольно приветливыми), и ты единственная, кто способен раскрыть убийства и спасти отца, на виновность которого указывают все факты. Вдруг ты превращаешься в детектива и достаешь свое первое дело…</t>
  </si>
  <si>
    <t>Jeżeli jesteś córką przedsiębiorcy pogrzebowego, nie ma wielkich nadziei na ekscytującą przyszłość. A kiedy w dodatku mieszkasz w wiktoriańskiej Anglii, musisz wykłócać się z bliskimi nawet o prawo do prowadzenia rodzinnego biznesu, ponieważ jesteś młodą damą, to nie wypada… Nagle wszystko się zmienia! Wpadasz w wir ekscytujących i tajemniczych przygód! Z grobów powstają zmarli (którzy okazują się dość sympatyczni) i tylko ty jesteś w stanie rozwikłać tajemnicę morderstwa i uratować ojca, który, według wszelkich wskazówek, wydaje się być winny. Zmieniasz się w detektywa i bierzesz się za swoją pierwszą sprawę...</t>
  </si>
  <si>
    <t>10-13</t>
  </si>
  <si>
    <t>тведая</t>
  </si>
  <si>
    <t>Факти та перекази про драконів </t>
  </si>
  <si>
    <t>Fakty i plotki o smokach</t>
  </si>
  <si>
    <t>243х325</t>
  </si>
  <si>
    <t>«Факти і перекази про драконів» – це жартівливо-правдивий конспект про казкових зміїв: дрібних чи великих, пустельних чи… космічних. Дитина дізнається про драконів усе: їхню унікальну анатомію, дієту, цикл розвитку від яйця і аж до будинку для старих. Та найцікавіше – у книжці розкрито непросту історію драконячо-людських взаємин. Дотепні ілюстрації Ніколі Кухарської з елементами коміксу закохають у себе юних шанувальників і шанувальниць драконів і зроблять читання казково цікавим.</t>
  </si>
  <si>
    <t>«Факты и предания о драконах» – это шуточно-правдивый конспект о сказочных змеях: мелких или крупных, пустынных или... космических. Ребенок узнает о драконах все: их уникальную анатомию, диету, цикл развития от яйца и до дома престарелых. Но самое интересное – в книге раскрыто непростую историю драконье-человеческих отношений. Остроумные иллюстрации Николи Кухарской с элементами комикса влюбит в себя юных поклонников и поклонниц драконов и сделают чтение сказочно интересным.</t>
  </si>
  <si>
    <t>„Fakty i plotki o smokach” to trochę żartobliwe, a trochę poważne opracowanie dotyczące baśniowych gadów: małych i dużych, pustynnych i… kosmicznych. Dziecko dowie się stąd wszystkiego o smokach: pozna ich unikalną anatomię, dietę oraz cykl rozwojowy - od jaja po dom opieki. Ale najciekawsze jest to, że książka ukazuje trudną historię relacji smok-człowiek. Dowcipne ilustracje Nikoli Kucharskiej z komiksowymi elementami sprawią, że zakochają się w nich młodzi badacze i wielbiciele smoków, a lektura stanie się bajecznie interesująca.</t>
  </si>
  <si>
    <t>Таємне життя Рудика </t>
  </si>
  <si>
    <t>Sekretne życie Rudej</t>
  </si>
  <si>
    <t>Жила собі кішка. Звали її не Маркіза, не Принцеса — просто Рудик. Кішка-бешкетуха завдавала чимало клопоту всій родині. Та чи насправді від неї не було жодної користі? Здається, що улюблена справа Рудика — дрімати на траві під черешнею. Але тільки-но щось трапляється, кішка вже поспішає на допомогу. Справжній супергерой із пухнастою мордочкою та гострими кігтями! У теплій дотепній історії Таіс Золотковської добро й піклування врешті винагороджуються, а дружба стає найціннішим подарунком. Доповнюють книгу теплі ілюстрації Марії Рудик.</t>
  </si>
  <si>
    <t>Жила-была кошка. Звали её не Маркиза, не Принцесса — просто Рыжик. Кошка-озорница приносила немало хлопот всей семье. Но на самом ли деле от неё не было никакой пользы? Кажется, что любимое занятие Рыжика — дремать на траве под черешней. Но едва что-то случается, кошка тут же спешит на помощь. Настоящий супергерой с пушистой мордочкой и острыми когтями! В тёплой забавной истории Таис Золотковской добро и забота всё-таки вознаграждаются, а дружба становится самым ценным даром. Дополняют книгу теплые иллюстрации Марии Рудик.</t>
  </si>
  <si>
    <t>Była sobie kotka. Nazywała się nie Hrabina, nie Księżniczka - tylko po prostu Ruda. Psotna kotka przysporzyła wiele kłopotów całej rodzinie. Ale czy naprawdę nie było z niej żadnego pożytku? Wydawać się może, że ulubioną rozrywką Rudej jest drzemanie na trawie pod wiśnią. Ale gdy tylko coś się stanie, kotka natychmiast rusza na ratunek. Prawdziwa superbohaterka z puszystym ogonem i ostrymi pazurami! W ciepłej, zabawnej opowieści Tais Zolotkowskiej życzliwość i troska są jednak nagradzane, a przyjaźń staje się najcenniejszym darem. Książkę uzupełniają ciepłe ilustracje Marii Rudik.</t>
  </si>
  <si>
    <t>7-9</t>
  </si>
  <si>
    <t>Планета Земля</t>
  </si>
  <si>
    <t>Planeta Ziemia</t>
  </si>
  <si>
    <t>245х300</t>
  </si>
  <si>
    <t>У який куточок планети вам хотілося б помандрувати? Промчати разом зі стадом антилоп гну саванами в Серенгеті, пірнути в найглибші й найтемніші води океану, піднятися на найвищі гірські вершини з пастухами яків у Гімалаях чи прогулятися на гондолі венеційськими каналами? З цією книжкою можливо все! Не баріться, на вас чекає мандрівка найдивовижнішими місцями нашої планети.</t>
  </si>
  <si>
    <t>В какой уголок планеты вам хотелось бы попутешествовать? Промчаться вместе со стадом антилоп гну саваннами в Серенгети, нырнуть в самые глубокие и темные воды океана, подняться на самые высокие горные вершины с пастухами яков в Гималаях или прогуляться на гондоле по венецианским каналам? С этой книгой возможно все! Не медлите, вас ждет путешествие по самым удивительным местам нашей планеты.</t>
  </si>
  <si>
    <t>Chciałbyś podróżować do każdego zakątka świata? Razem ze stadem antylop gnu przemierzać sawannę w Serengeti, zanurzyć się w najgłębsze i najciemniejsze wody oceanu, wspinać się z pasterzami jaków na najwyższe szczyty Himalajów albo płynąć w gondoli po weneckich kanałach? Z tą książką wszystko jest możliwe! Nie ma na co czekać, wyrusz z nami w podróż przez najbardziej niesamowite miejsca naszej planety.</t>
  </si>
  <si>
    <t>Смачні історії</t>
  </si>
  <si>
    <t>Smaczne historie</t>
  </si>
  <si>
    <t>«Читання з наліпками» — не просто черговий тренажер із читання. Ця книга стимулює не механічне, а усвідомлене читання. Малюк читає історію: слова у ній поділені на склади за класичною методикою. До кожної коротенької історії є завдання й запитання. А відповіді до них маленький читач зможе знайти лише, якщо зрозуміє прочитаний текст. А наліпки, яскраві малюнки та добрі прості історії зроблять процес цікавішим! Ну, а на останній сторінці на дитину чекає справжнісінький диплом за успіхи.</t>
  </si>
  <si>
    <t>«Чтение с наклейками» — не просто очередной тренажер по чтению. Эта книга стимулирует не механическое, а осознанное чтение. Ребенок читает историю: слова в ней поделены на слоги по классическому принципу. К каждой коротенькой истории есть задания и вопросы. А ответы к ним маленький читатель сможет найти, только если поймет прочитанный текст. А наклейки, яркие рисунки и добрые простые истории сделают процесс интереснее! Ну, а на последней странице ребенка ждет настоящий диплом за успехи.</t>
  </si>
  <si>
    <t>“Czytanie z naklejkami” to nie jest jedynie kolejna książeczka do nauki czytania. Ta książka stymuluje rozwój czytania świadomego, a nie jedynie mechanicznego. Dziecko czyta bajkę, a zawarte w niej słowa są podzielone na sylaby. Pod każdym opowiadaniem znajdzie zadania i pytania. Mały czytelnik będzie mógł na nie odpowiedzieć tylko wtedy, kiedy zrozumie przeczytany tekst. A naklejki, kolorowe obrazki i przyjemne, proste historie sprawią, że proces nauki będzie dużo ciekawszy! No, a na ostatniej stronie na dziecko czeka nagroda - najprawdziwszy dyplom za sukcesy w czytaniu.</t>
  </si>
  <si>
    <t>Кольорові історії </t>
  </si>
  <si>
    <t>Kolorowe historie</t>
  </si>
  <si>
    <t>Дракончик Бергамотик, або Триголові труднощі </t>
  </si>
  <si>
    <t xml:space="preserve">Mały smok Bergamotek, albo Trójgłowe kłopoty (w języku ukraińskim) </t>
  </si>
  <si>
    <t>Історія Бергамотика починається від самого його вилуплення. Читачі будуть рости разом із триголовим дракончиком, вчитися дружити і приймати себе. Одного разу вони разом з Бергамотіком і його подругою Лалою відправляться у Світ людей, щоб з'ясувати: змогли б ми жити разом? Рекомендовано всім фантазерам, які хочуть знати, чому зникли дракони і коли вони повернуться. Видання надруковано за кошти гранту інституційної підтримки.</t>
  </si>
  <si>
    <t>История Бергамотика начинается от самого его вылупления. Читатели будут расти вме- сте с трёхголовым дракончиком, учиться дружить и принимать себя. Однажды они вместе с Бергамотиком и его подругой Лалой отправятся в Мир людей, чтобы выяснить: смогли бы мы жить вместе? Рекомендовано всем фантазёрам, которые хотят знать, почему исчезли драконы и когда они вернутся.</t>
  </si>
  <si>
    <t>Historia Bergamotka zaczyna się od samego początku - odkąd wykluł się z jaja. Młodzi Czytelnicy dorosną razem z trójgłowym smokiem, nauczą się przyjaźni i tego, jak akceptować siebie. Pewnego dnia razem z Bergamotkiem i jego przyjaciółką Lalą udadzą się do Świata Ludzi, żeby poznać odpowiedź na pytanie: czy możemy żyć razem? Pozycja obowiązkowa dla wszystkich, którzy chcą wiedzieć, dlaczego smoki zniknęły i kiedy wrócą.</t>
  </si>
  <si>
    <t>тверда</t>
  </si>
  <si>
    <t>Дракончик Бергамотик, або Триголові труднощі (російською мовою)</t>
  </si>
  <si>
    <t xml:space="preserve">Mały smok Bergamotek, albo Trójgłowe kłopoty </t>
  </si>
  <si>
    <t>Бібліотека з привидами</t>
  </si>
  <si>
    <t>Nawiedzona biblioteka</t>
  </si>
  <si>
    <t>Це історія про хлопчика-примару, який вперше в житті опиняється у новому, невідомому місці – бібліотеці, повній людей. Дуже дивно бачити стільки народу в кімнаті, а ще дивніше, коли одна дівчинка точно бачить тебе і дуже хоче потоваришувати. І попри свою різність, їх об’єднує бажання до розкриття таємниць. Перша «кримінальна справа» не забарилася: бабуся Клер розповідає, що в бібліотеці дуже давно мешкає один привид. Чи зможуть друзі знешкодити недружню примару?</t>
  </si>
  <si>
    <t>Это история о мальчике-призраке, который впервые в жизни оказывается в новом, неизвестном месте – библиотеке, полной людей. Очень странно видеть столько народа в комнате, а еще удивительнее, когда одна девочка точно тебя и очень хочет подружиться. И, несмотря на свою разность, их объединяет желание к раскрытию тайн. Первое «уголовное дело» не заставило себя ждать: бабушка Клер рассказывает, что в библиотеке очень давно живет одно привидение. Смогут ли друзья обезвредить недружественный призрак?</t>
  </si>
  <si>
    <t>Opowieść o chłopcu-duchu, który po raz pierwszy w życiu trafia do nowego, nieznanego miejsca – pełnej ludzi biblioteki. Dziwne jest już samo to, że w jednym miejscu widzi taki tłum, a jeszcze dziwniej robi się, kiedy jedna dziewczynka, Claire, koniecznie chce się z nim zaprzyjaźnić. Mimo wielu różnic, łączy ich pragnienie rozwiązywania tajemnic. Pierwsza “sprawa kryminalna” nie każe na siebie długo czekać: babcia Claire opowiada, że w bibliotece od bardzo dawna żyje pewien duch. Czy przyjaciołom uda się unieszkodliwić groźną zjawę?</t>
  </si>
  <si>
    <t>Бріна і Банда котячого сонця </t>
  </si>
  <si>
    <t>Brina: Banda Kociego Słońca</t>
  </si>
  <si>
    <t>Кішка Бріна зі своїми господарями вирушає у відпустку в гори. Тут вона почувається щасливою, дикою, вільною… Аж поки її не садять на повідець — щоб не загубилася. Та хіба можна втримати душу, яка жадає пригод? Бріна тікає з дому і вступає до угруповання безпритульних котів, які зневажають людей і всіх , хто їм підкорюється… Цей графічний роман не про людей і котів (хоча вони тут чудові, як і гірські пейзажі). Він про тонку межу між особистими кор донами і родинними стосунками.</t>
  </si>
  <si>
    <t>Кошка Брина со своими хозяевами отправляется в отпуск в горы. Здесь она чувствует себя счастливой, дикой, свободной... До тех пор, пока её не сажают на поводок — чтобы не потерялась. Но разве можно удержать душу, жаждущую приключений? Брина убегает из дома и прибивается к банде бездомных котов, презирающих людей и всех, кто им подчиняется... Этот графический роман не о людях и котах (хотя они здесь замечательные, как и горные пейзажи). Он о тонкой грани между личной свободой и семье.</t>
  </si>
  <si>
    <t>Kotka Brina razem ze swoimi właścicielami wyjeżdża na wakacje w góry. Czuje się tu szczęśliwa, dzika i wolna... Do czasu, aż biorą ją na smycz — żeby się nie zgubiła. Ale czy można utrzymać na uwięzi duszę, która pragnie przygód? Brina ucieka z domu i dołącza do bandy bezdomnych kotów, gardzących ludźmi i tymi, którzy im służą... Ta rysunkowa powieść wcale nie opowiada o ludziach i kotach (chociaż są tu pokazani nadzwyczajnie, podobnie jak górskie pejzaże). Mówi o cienkiej granicy między osobistą wolnością a rodziną.</t>
  </si>
  <si>
    <t>7-10</t>
  </si>
  <si>
    <t>Готель Фламінго</t>
  </si>
  <si>
    <t>Hotel Flamingo</t>
  </si>
  <si>
    <t>145х200</t>
  </si>
  <si>
    <t xml:space="preserve">Серія «Готель Фламінго» захоплює із перших сторінок і нараз підносить настрій! У ній на читача чекають зворушливі та дотепні історії про пригоди Ганни та її команди, які навчать доброти, дружби, хоробрості, уміння не здаватися та інших важливих речей. А погляньте лише на ці милі та кумедні ілюстрації! Письменник Алекс Мілвей назвав цю книгу «сонячним світлом на полиці» — і це найкраще описує ті теплі емоції, які огорнуть вас після прочитання «Готелю Фламінго». </t>
  </si>
  <si>
    <t xml:space="preserve">Серия «Отель Фламинго» захватывает с первых страниц и мгновенно поднимает настроение! В ней читателя ждут трогательные и смешные истории о приключениях хозяйки отеля и ее команды, которые научат доброте, дружбе, храбрости, умению не сдаваться и другим важным вещам. А посмотрите только на эти милые и забавные иллюстрации! Писатель Алекс Милвей однажды назвал эту книгу «солнечным светом на книжной полке» — и это лучше всего описывает те теплые эмоции, которые окутают вас после прочтения «Отеля Фламинго». </t>
  </si>
  <si>
    <t>Seria “Hotel Flamingo” wciąga czytelnika już od pierwszych stron każdej książki i momentalnie poprawia nastrój! Na czytelnika czekają wzruszające i zabawne historie o przygodach właścicielki hotelu i jej pomocników. Opowiadają o przyjaźni, odwadze, o tym, jak być dobrym i się nie poddawać, a także o wielu innych ważnych sprawach. I tylko spójrzcie na te urocze i zabawne ilustracje! Autor, Alex Milway, nazwał kiedyś tę książkę “promykiem słońca na półce z książkami” — i to chyba najlepiej oddaje wszystkie ciepłe emocje, które zawładną wami podczas czytania “Hotelu Flamingo”.</t>
  </si>
  <si>
    <t>Відпустка у спеку</t>
  </si>
  <si>
    <t>Hotel Flamingo: Upalne lato</t>
  </si>
  <si>
    <t>Серія «Готель Фламінго» захоплює із перших сторінок і нараз підносить настрій! У ній на читача чекають зворушливі та дотепні історії про пригоди Ганни та її команди, які навчать доброти, дружби, хоробрості, уміння не здаватися та інших важливих речей. А погляньте лише на ці милі та кумедні ілюстрації! Письменник Алекс Мілвей назвав цю книгу «сонячним світлом на полиці» — і це найкраще описує ті теплі емоції, які огорнуть вас після прочитання «Готелю Фламінго»</t>
  </si>
  <si>
    <t>Карнавальна витівка</t>
  </si>
  <si>
    <t>Hotel Flamingo: Pomysł na karnawał</t>
  </si>
  <si>
    <t>Приголомшливий бенкет</t>
  </si>
  <si>
    <t>Hotel Flamingo: Niesamowita uczta</t>
  </si>
  <si>
    <t>7-13</t>
  </si>
  <si>
    <t>Казки далеких країн </t>
  </si>
  <si>
    <t>Bajki z dalekich krajów</t>
  </si>
  <si>
    <t xml:space="preserve">Казки англійського письменника Редьярда Кіплінга давно стали класикою. Ними зачитуються дорослі та діти вже понад сто років! Історії про хоробрих і волелюбних героїв пронизані тонким гумором і добротою. Читаючи ці казки, дитина дізнається про суворі й загадкові закони природи, про вірність і справжню дружбу. До збірки великого подарункового формату ввійшли найкращі казки про тварин: «Слоник», «Ріккі-Тіккі-Таві», «Кіт, який ходив сам», «Як з’явилися броненосці» «Звідки в Леопарда плями»та інші. </t>
  </si>
  <si>
    <t xml:space="preserve">Сказки английского писателя Редьярда Киплинга давно стали классикой. Ими зачитываются взрослые и дети уже более ста лет! Истории о храбрых и свободолюбивых героях пронизаны тонким юмором и добротой. Читая эти сказки, ребенок узнает о великих и загадочных законах природы, о верности и настоящей дружбе. В сборник большого подарочного формата вошли лучшие сказки о животных: «Слонёнок», «Рикки-Тикки-Тави», «Кошка, которая гуляла сама по себе», «Откуда взялись броненосцы», «Откуда у Леопарда пятна» и другие </t>
  </si>
  <si>
    <t>Bajki angielskiego pisarza Rudyarda Kiplinga już dawno weszły do kanonu literatury. Zaczytują się nimi dorośli i dzieci od ponad stu lat! Opowieści o odważnych bohaterach nasycone są dobrem i subtelnym poczuciem humoru. Czytając te bajki, dziecko poznaje wielkie i tajemnicze prawa rządzące przyrodą, uczy się, czym jest wierność i prawdziwa przyjaźń. W to piękne wydanie zbioru bajek weszły najlepsze opowiadania o zwierzętach: “Słonik”, “Rikki-Tikki-Tavi”, “Kot, który zawsze chadzał własnymi drogami”, “Skąd się wzięły pancerniki?”, “Dlaczego lampart ma cętki” i inne.</t>
  </si>
  <si>
    <t>Кращі казки : Українські народні казки (у)(190)</t>
  </si>
  <si>
    <t>Najlepsze bajki: Ukraińskie baśnie ludowe (190)</t>
  </si>
  <si>
    <t>170х265</t>
  </si>
  <si>
    <t>Той, хто хоче торкнутися душі народу, має читати народні казки. Українські казки — наче коралі у намисті: яскраві, веселі, радісні. У них живуть царівни та ліниві дівчата, богатирі та дурні, чудесні коники і жар-птиці… Сповнені чарівності та вікової мудрості, українські казки чекають на нових юних читачів.
Більш ніж 100 казок в одній книзі! Сучасний дизайн, кольорові вставки з ілюстраціями.</t>
  </si>
  <si>
    <t>Тот, кто хочет затронуть душу народа, должен читать народные сказки. Украинские сказки — как кораллы в ожерелье: яркие, веселые, радостные. В них живут царевны и ленивые девушки, богатыри и глупые, чудесные кузнечики и жар-птицы… Исполненные очарования и возрастной мудрости, украинские сказки ждут новых юных читателей.
Более 100 сказок в одной книге! Современный дизайн, цветные вставки с иллюстрациями.</t>
  </si>
  <si>
    <t xml:space="preserve">Każdy, kto chce dotknąć duszy ludu, powinien czytać opowieści ludowe. Bajki ukraińskie są jak korale w naszyjniku: jasne, wesołe, radosne. Żyją w nich księżniczki i leniwe dziewczyny, bohaterowie i głupcy, cudowne koniki polne i ogniste ptaki... Pełne wdzięku i odwiecznej mądrości ukraińskie bajki czekają na nowych młodych czytelników.
Ponad 100 historii w jednej książce! Nowoczesny design, kolorowe wstawki z ilustracjami.
</t>
  </si>
  <si>
    <t>Східні казки </t>
  </si>
  <si>
    <t xml:space="preserve">Bajki Wschodu
</t>
  </si>
  <si>
    <t>170х260</t>
  </si>
  <si>
    <t>Знайомство зі східними казками схоже на поринання у чарівний світ. Цей світ населений жебраками й падишахами, хитрунами й простаками, людьми і тваринами. Це світ фантастичних пригод, безмежної мудрості й тонкого гумору. Цей світ гостинно відкриває свої розкішні простори перед новим поколінням юних читачів.</t>
  </si>
  <si>
    <t>Знакомство с восточными сказками похоже на погружение в волшебный мир. Этот мир населен нищими и падишахами, хитрецами и простаками, людьми и животными. Это мир фантастических похождений, безграничной мудрости и тонкого юмора. Этот мир гостеприимно открывает роскошные просторы перед новым поколением юных читателей.</t>
  </si>
  <si>
    <t>Czytanie bajek Wschodu jest jak wejście do świata magii. To świat zamieszkany przez nędzarzy i bogatych szachów, spryciarzy i głupców, ludzi i zwierzęta. Świat fantastycznych przygód, głębokiej mądrości i subtelnego humoru. Ten świat gościnnie otwiera swoje wrota dla nowego pokolenia młodych czytelników.</t>
  </si>
  <si>
    <t>6-7</t>
  </si>
  <si>
    <t>Казки народів світу </t>
  </si>
  <si>
    <t>Bajki narodów świata</t>
  </si>
  <si>
    <t>У книзі зібрано кращі українські народні казки - скарби української літератури, - які включені до шкільної програми з позакласного читання.</t>
  </si>
  <si>
    <t>В книге собраны лучшие украинские народные сказки - сокровища украинской литературы, которые включены в школьную программу внеклассного чтения.</t>
  </si>
  <si>
    <t xml:space="preserve">W książce znajdziecie najlepsze ukraińskie bajki ludowe - prawdziwe skarby ukraińskiej literatury. Elementy folkloru i zawarte w nim uniwersalne prawdy o życiu, mądrości, odwadze, sile przyrody - pozwalają lepiej poznać i zrozumieć kraj naszych sąsiadów. </t>
  </si>
  <si>
    <t>Мерф Звичайний і Машина Тіней</t>
  </si>
  <si>
    <t>Murph Zwyczajny i Maszyna Cieni</t>
  </si>
  <si>
    <t>Події третьої книжки про Мерфа Звичайного відбуваються в розпал війни із Сорокою та з негідниками-втікачами з в’язниці Хиткі Піски. Ситуація напружена, Альянсу не вистачає оперативників, чистильники не встигають замітати сліди... А Супернулі під керівництвом Мерфа провалюють одну операцію за іншою. Причина такої поведінки лідера здивує не лише Супернулів, а й шанувальників серії. Видання надруковано за кошти гранту інституційної підтримки</t>
  </si>
  <si>
    <t>События третьей книги о Мерфи Обычного происходят в разгар войны с Сорокой и с негодяями-беглецами из тюрьмы зыбучие пески. Ситуация напряженная, Альянс не хватает оперативников, чистильщики не успевают заметать следы ... А Супернули под руководством Мерфи проваливают одну операцию за другой. Мерф ведет себя очень странно и ставит под угрозу не только ход войны, но и дружбу с Мэри, Билли, Хильдой и Нелли. Причина такого поведения лидера удивит не только Супернулив, но и поклонников серии.</t>
  </si>
  <si>
    <t>Wydarzenia trzeciej książki z serii Murph Zwyczajny rozgrywają się w samym środku wojny ze Sroką/Magpie i zbiegłymi niebezpiecznymi więźniami. Sytuacja jest napięta, a wrogowie silni, jak nigdy dotąd. Murph i Super Zeroes przegrywają raz za razem. Мurph zachowuje się bardzo dziwnie. Zagrożony jest nie tylko przebieg wojny, ale i jego przyjaźń z Mary, Billym, Hildą i Nellie. Dlaczego Murph nie jest sobą? Powód zaskoczy nie tylko Super Zeroes, ale też oddanych wielbicieli tej serii.</t>
  </si>
  <si>
    <t>Мерф Звичайний і герої-негідники</t>
  </si>
  <si>
    <t>Murph Zwyczajny i fałszywi bohaterowie</t>
  </si>
  <si>
    <t xml:space="preserve">Продовження пригод звичайного хлопця та його друзів із суперсилами. Мерф, Мері, Неллі, Біллі та Хільда активно працюють на Альянс Героїв і борються зі злочинністю. Шкода лише, що в Школі всі досі вважають їх невдахами. Можливо тому, коли Супернулям випадає нагода викрити задум найжахливішого лиходія всіх часів, вони потайки беруться за це розслідування в надії втерти всім носа. На жаль, друзі стають лише пішаками у великій грі, як а розпочалася понад тридцять років тому. </t>
  </si>
  <si>
    <t>Продолжение похождений обычного парня и его друзей с суперсилами. Мерф, Мэри, Нелли, Билли и Хильда активно работают на Альянсе Героев и борются с преступностью. Жаль только, что в Школе все еще считают их неудачниками. Возможно поэтому, когда Супернулям выпадает возможность разоблачить замысел ужаснейшего злодея всех времен, они тайком берутся за это расследование в надежде утереть всем нос. К сожалению, друзья становятся только пешками в большой игре, как началась более тридцати лет назад.</t>
  </si>
  <si>
    <t>Dalszy ciąg przygód zwyczajnego chłopca i jego przyjaciół z supermocami. Murph, Mary, Nellie, Billy i Hilda wciąż walczą z przestępcami. Szkoda tylko, że w Szkole wszyscy nadal uważają ich za nieudaczników. Być może dlatego, że kiedy Super Zeroes trafia się okazja, żeby przejrzeć i ujawnić plany najgroźniejszego złoczyńcy wszechczasów, oni przystępują do zadania w tajemnicy przed wszystkimi. Niestety, szybko okazuje się, że są tylko pionkami w większej grze, która rozpoczęła się ponad trzydzieści lat wcześniej.</t>
  </si>
  <si>
    <t>Мерф Звичайний і Остання П'ятірка</t>
  </si>
  <si>
    <t>Murph Zwyczajny i Ostatnia Piątka</t>
  </si>
  <si>
    <t>Світ героїв зіткнувся з небаченою досі загрозою. Таємниця існування людей зі здібностями викрита, і тепер проти них постали не пара-трійка супер- лиходіїв, а тисячі людей по всій країні. Усе це — план Ніколаса Нокса, злого генія, який, здавалося, завжди був у тіні своїх напарників Нектара та Сороки, але насправді виношував власний план захоплення влади у світі. Він не припуститься помилки своїх попередників, тож першим прибере зі свого шляху Мерфа Звичайного та його Супернулів.</t>
  </si>
  <si>
    <t>Мир героев столкнулся с невиданной доселе угрозой. тайна существования людей со способностями разоблачена, и теперь против них появились не пара-тройка суперзлодеев, а тысячи людей по всей стране. Все это - план Николаса Нокса, злого гения, который, казалось, всегда был в тени своих напарников нектар и Сороки, но на самом деле вынашивал свой план захвата власти в мире. Он не допустит ошибки своих предшественников, поэтому первым уберет со своего пути Мерфа Обыкновенного и его Супернулей.</t>
  </si>
  <si>
    <t>Świat bohaterów stoi w obliczu niespotykanego dotąd zagrożenia. Tajemnica istnienia ludzi z supermocami wyszła na jaw i teraz przeciwko nim jest nie tylko kilku superzłoczyńców, ale tysiące osób w całym kraju. To wszystko plan Nicholasa Knoxa, złego geniusza, który postanowił przejąć władzę nad światem. Czy uda mu się usunąć Murpha i Super Zeroes ze swojej drogi?</t>
  </si>
  <si>
    <t>Мерф Звичайний</t>
  </si>
  <si>
    <t>Murph Zwyczajny</t>
  </si>
  <si>
    <t>Через проблеми з маминою роботою Мерф уже вчетверте переїздить та змінює школу. Новий навчальний рік йому доведеться розпочати в жахливому новому будинку та жахливій новій школі. Хоча з останнім — не точно, адже всюди вже розпочалися заняття, і для новенького хлопця ніде немає місць… Окрім однієї дуже дивної і надсекретної школи, де навчаються діти з суперздібностями. От тільки, що йому там робити, якщо в нього немає жодних суперсил? Видання надруковано за кошти гранту інституційної підтримки</t>
  </si>
  <si>
    <t>Из-за проблем с маминой работой Мерф уже в четвертый раз переезжает и меняет школу. Новый учебный год ему придется начать в ужасном новом доме и в ужасной новой школе. Хотя с последним - не точно, ведь везде уже начались занятия, и для новичка парня нигде нет мест ... Кроме одной очень странной и сверхсекретной школы, где учатся дети с суперспособностями. Из-за ошибки мистера Супермена, директора школы, парня допускают к занятиям. Вот только, что ему там делать, если у него нет никаких суперсил?</t>
  </si>
  <si>
    <t>Z powodu pracy swojej mamy Murph już czwarty raz przeprowadza się i zmienia szkołę. Nowy rok szkolny będzie musiał rozpocząć w okropnym nowym domu i w okropnej nowej szkole. Chociaż z tym ostatnim, to nie wiadomo - wszędzie już rozpoczęły się lekcje i dla nowego ucznia nie ma miejsca ... Oprócz jednej, bardzo dziwnej i ściśle tajnej szkoły, w której uczą się dzieci z supermocami. Przez pomyłkę dyrektora chłopiec zostaje przyjęty do szkoły. Tylko co ma tam robić, skoro nie posiada żadnych supermocy?</t>
  </si>
  <si>
    <t>НЛО за селом </t>
  </si>
  <si>
    <t>UFO za wioską</t>
  </si>
  <si>
    <t>Невпізнані літаючі об’єкти, або ж НЛО, приземляються там, де їх не мають побачити. І звичайно, роблять вони це вночі. Проте якщо НЛО вирішило здійснити посадку за селом Біленьким, таємниця навряд чи залишиться таємницею. Іншопланетні прибульці вирішили завоювати Землю. Але в нашої планети є відважні захисники.</t>
  </si>
  <si>
    <t>Неопознанные летающие объекты, или НЛО, приземляются там, где их не должны увидеть. И, конечно, делают они это ночью. Однако если НЛО решило совершить посадку за селом Беленьким, тайна вряд ли останется тайной. Инопланетные пришельцы решили завоевать Землю. Но у нашей планеты есть отважные защитники.</t>
  </si>
  <si>
    <t>UFO, czyli Niezidentyfikowane Obiekty Latające, lądują tam, gdzie nikt ich nie zobaczy. I oczywiście robią to pod osłoną nocy. Jeżeli jednak UFO wyląduje w sąsiedztwie zwykłej wioski, to raczej nie uda się tego zachować w tajemnicy. Obcy postanowili podbić Ziemię, ale nasza planeta ma odważnych obrońców.</t>
  </si>
  <si>
    <t>9-12</t>
  </si>
  <si>
    <t>Єдина і надзвичайна</t>
  </si>
  <si>
    <t>Jedyna i nadzwyczajna</t>
  </si>
  <si>
    <t>138х209</t>
  </si>
  <si>
    <t>Жорстокий тиран Мурдано і кровожерливий фелівета Казар от-от зійдуться в битві, яка загрожуватиме всім живим істотам Недарри і Дрейландії. Та непомітно для запеклих ворогів повстає третя сила — Армія Миру. В авангарді цієї армії — Биш, уже не останниця, а одна із роду дейрнів, та її вірні друзі: люди Кхара і Ренцо, фелівета Лови-Удачу і, звісно, достойний вобик Тоббл. Усі вони хоробрі й віддані, та чи вистачить цього, щоб зупинити дві могутні армії? Невже саме Биш — єдина надія врятувати цей світ від війни?</t>
  </si>
  <si>
    <t>Жестокий тиран Мурдано и кровожадный феливета Казар вот-вот сойдутся в битве, которая будет угрожать всем живым существам Недарры и Дрейландии. Но незаметно для ожесточенных врагов встает третья сила – Армия Мира. В авангарде этой армии — Биш, уже не последний, а один из рода дейрнов, и его верные друзья: люди Кхара и Ренцо, феливета Ловы-Удачу и, конечно, достойный волк Тоббл. Все они храбры и преданы, но хватит ли этого, чтобы остановить две могущественные армии? Неужели именно Биш – единственная надежда спасти этот мир от войны?</t>
  </si>
  <si>
    <t>Okrutny tyran Murdano i krwiożerczy Kazar szykują się do bitwy, która zagrozi wszystkim żywym stworzeniom na świecie. Ale niepostrzeżenie dla zaciekłych wrogów powstaje trzecia siła - Armia Świata. Na czele tej armii stoi jedyna w swoim rodzaju Byx oraz jej wierni przyjaciele. Wszyscy są odważni i lojalni, ale czy to wystarczy, by powstrzymać dwie potężne armie? Czy Byx naprawdę jest jedyną nadzieją na uratowanie świata przed zniszczeniem?</t>
  </si>
  <si>
    <t>10-12</t>
  </si>
  <si>
    <t>Одна на світі</t>
  </si>
  <si>
    <t>Jedyna na świecie</t>
  </si>
  <si>
    <t xml:space="preserve">Биш звикла бути найменшою і наймолодшою, але вона завжди почувалася частиною чогось великого — частиною сім’ї, частиною зграї. Так було до того жахливого дня, коли Биш залишилася сама — і тепер вона остання зі свого роду, остання з дейрнів... </t>
  </si>
  <si>
    <t xml:space="preserve">Биш привыкла быть самой маленькой и самой молодой, но она всегда чувствовала себя частью чего-то большого — частью семьи, частью стаи. Так было до ужасного дня, когда Биш осталась одна — и теперь она последняя из своего рода, последняя из дейрнов... </t>
  </si>
  <si>
    <t>Byx przyzwyczaiła się do tego, że jest najmniejsza i najmłodsza, ale zawsze czuła się częścią czegoś większego – częścią rodziny, częścią stada. Tak było aż do tego strasznego dnia, kiedy Byx została sama - i teraz jest ostatnią przedstawicielką swojego rodzaju...</t>
  </si>
  <si>
    <t>Перша серед усіх </t>
  </si>
  <si>
    <t xml:space="preserve">Pierwsza pośród wszystkich
</t>
  </si>
  <si>
    <t>Щоб дізнатися, чи справді вона остання зі свого виду, Биш вирушає у подорож засніженими горами Дрейландії. Вона сподівається, що стародавня легенда — не вигадки і таємна колонія дейрнів таки існує. Але як їх знайти, коли в країні назріває війна і на кожному кроці чатує небезпека. Не тільки дейрни, але й інші види можуть опинитися під загрозою знищення. Проте Биш і її друзі не втрачають надії.</t>
  </si>
  <si>
    <t>Чтобы узнать, действительно ли она последняя из своего вида, Биш отправляется в путешествие по заснеженным горам Дрейландии. Она надеется, что древняя легенда — не выдумки и тайная колония дейрнов существует. Но как их найти, когда в стране назревает война и на каждом шагу подстерегает опасность. Не только дейрны, но и другие виды могут оказаться под угрозой уничтожения. Однако Биш и ее друзья не теряют надежды.</t>
  </si>
  <si>
    <t>Aby dowiedzieć się, czy naprawdę jest ostatnią przedstawicielką swojego rodzaju, Byx wyrusza w podróż przez zaśnieżone góry. Chce się przekonać, czy starożytna legenda nie jest jedynie fikcją. Ale jak ma to zrobić, kiedy w kraju szykuje się wojna, a niebezpieczeństwo czai się na każdym kroku? Zagrożone są wszystkie gatunki. Byx i jej przyjaciele nie tracą jednak nadziei.</t>
  </si>
  <si>
    <t>Захоплива детективна пригода. Останниця</t>
  </si>
  <si>
    <t>Ekscytująca historia kryminalna. Pozostaje</t>
  </si>
  <si>
    <t>Перша книга циклу фентезі від авторки світових бестселерів, володарки премії «Медаль Джона Ньюбері» Кетрін Епплґейт.
«Захоплива, динамічна – ця книжка не з тих, що довго стоять на полиці нечитаними.» - із рецензії часопису Американської асоціації бібліотекарів.
Биш звикла бути найменшою і наймолодшою, але вона завжди почувалася частиною чогось великого — частиною сім’ї, частиною зграї. Так було до того жахливого дня, коли Биш залишилася сама — і тепер вона остання зі свого роду, остання з дейрнів... Останниця.
Для дейрнів зграя — це все: коріння і крона, серце і душа. Тому Биш вирішує перевірити, чи правдиві легенди про представників її виду, яким вдалося вижити. Вона вирушає у небезпечну подорож войовничим королівством Недарра. Дорогою хоробра дейрна зустрічає достойного вобика Тоббла, багатолику дівчину Кхару, гордого кота-філівету Лови-Удачу та Ренцо — злодія, що має честь. Нові друзі стають справжньою сім’єю для Биш і разом відкривають жахливу таємницю, яка загрожує існуванню не тільки дейрнів, але й усіх істот їхнього світу.</t>
  </si>
  <si>
    <t>Первая книга цикла фэнтези от автора мировых бестселлеров, обладательницы премии «Медаль Джона Ньюбери» Кэтрин Эпплгейт.
«Увлекательная, динамичная – эта книга не из долго стоящих на полке нечитаемыми.» - по рецензии журнала Американской ассоциации библиотекарей.
Бышь привыкла быть самой маленькой и самой молодой, но она всегда чувствовала себя частью чего-то большого — частью семьи, частью стаи. Так было до того ужасного дня, когда Биш осталась одна, и теперь она последняя из своего рода, последняя из дейрнов... Останница.
Для дейрнов стая – это все: корни и крона, сердце и душа. Поэтому Биш решает проверить, правдивы ли легенды о представителях ее вида, которым удалось выжить. Она отправляется в опасное путешествие по воинствующему королевству Недарра. По дороге храбрая дейрна встречает достойного волка Тоббла, многоликую девушку Кхару, гордого кота-филивета Ловы-Удачу и Ренцо — вора, имеющая честь. Новые друзья становятся настоящей семьей для Биш и вместе открывают ужасную тайну, грозящую существованию не только дейрнов, но и всех существ их мира.</t>
  </si>
  <si>
    <t>Byx wierzy, że nie jest ostatnim stworzeniem w swoim rodzaju i wyrusza na wyprawę przez rozdarte wojną królestwo Nedarra, aby je odnaleźć. I tom trylogii.</t>
  </si>
  <si>
    <t>Не бреши мені</t>
  </si>
  <si>
    <t>Ktoś mnie okłamuje</t>
  </si>
  <si>
    <t>Після інсценування власної смерті поп-зірка Ерік Торн змушений повернутися на сцену. Його кохана дівчина, колишня фанатка, Тесса має вдавати одну з його команди, щоб ніхто не дізнався про їхні стосунки, зокрема божевільний переслідувач Блер Дункан, який лишився на волі й досі стежить за нею. Та чи лише від нього слід чекати негараздів? Загадкове вбивство, таємні акаунти, підозрілі особи… Хто ховається за всім цим та чи вдасться Ерікові й Тессі нарешті позбавитися своїх фобій?</t>
  </si>
  <si>
    <t>После инсценировки своей смерти поп-звезда Эрик Торн вынужден вернуться на сцену. Его любимая девушка, бывшая фанатка, Тесса должна делать одну из его команды, чтобы никто не узнал об их отношениях, в частности безумный преследователь Блэр Дункан, оставшийся на свободе и до сих пор следящий за ней. Но только ли от него следует ожидать проблем? Загадочное убийство, тайные аккаунты, подозрительные лица… Кто скрывается за всем этим и удастся ли Эрику и Тесси наконец-то избавиться от своих фобий?</t>
  </si>
  <si>
    <t>Po sfingowaniu własnej śmierci, gwiazdor popu Eric Thorn zostaje zmuszony do powrotu na scenę. Jego dziewczyna i była fanka, Tessa, musi dołączyć do jego zespołu, żeby nikt nie dowiedział się o ich związku, a w szczególności szalony prześladowca Blair Duncan, który pozostał na wolności i nadal ją śledzi. Ale czy tylko on będzie źródłem problemów? Tajemnicze morderstwo, tajne konta, podejrzane twarze... Kto za tym wszystkim stoi? Czy Eric i Tessa w końcu pozbędą się swoich fobii?</t>
  </si>
  <si>
    <t>Провідник </t>
  </si>
  <si>
    <t>Przewodnik</t>
  </si>
  <si>
    <t>135х217</t>
  </si>
  <si>
    <t>Чи можливе кохання після смерті? Юна Ділан гине під час аварії потяга й потрапляє до пуст- ки — загадкового місця між двома світами. Там на неї чекає провідник Трістан, який набув подоби юнака. Він має провести її через пустку до межі переходу в потойбіччя. Їхня подорож сповнена небезпеки, труднощів і неймовірних пригод. Трістан рятує Ділан від мар, котрі повсякчас намагаються полонити її душу.Поволі між дівчиною та її провідником виникають незнані їм раніше почуття. Але в кожного з них свій шлях, і вони не можуть залишитися разом. Чи, можливо, знайдеться лазівка, що допоможе змінити долю?..</t>
  </si>
  <si>
    <t>Возможно любви после смерти? Юная Дилан погибает во время аварии поезда и попадает в пустоты - загадочного места между двумя мирами. Там ее ждет проводник Тристан, который приобрел облик юноши. Он должен провести ее через пустыню к границе перехода в потустороннем мире. их путешествие полна опасности, трудностей и невероятных приключений. Тристан спасает Дилан от мар, которые постоянно пытаются пленить ее душу.Медленно между девушкой и ее проводником возникают неизвестные им ранее чувства. Но у каждого из них свой путь, и они не могут остаться вместе. А может, найдется лазейка, поможет изменить судьбу? ..</t>
  </si>
  <si>
    <t>Czy możliwa jest miłość po śmierci? Młoda Dylan ginie podczas wypadku kolejowego i wpada w pustkę – tajemnicze miejsce pomiędzy dwoma światami. Tam czeka na nią przewodnik Tristan, który przybrał wygląd młodego chłopaka. Musi przeprowadzić ją przez pustynię do przejścia na tamten świat. Ich podróż jest pełna niebezpieczeństw, trudów i niesamowitych przygód. Powoli między dziewczyną a jej przewodnikiem pojawia się nieznane im uczucie. Ale każde z nich ma do przejścia swoją własną drogę, nie mogą być razem. A może istnieje coś, co może odmienić ich los? …</t>
  </si>
  <si>
    <t>Дім Ґуччі </t>
  </si>
  <si>
    <t>Dom Gucci</t>
  </si>
  <si>
    <t>165х235</t>
  </si>
  <si>
    <t>Підзаголовок документальної книжки відомої письменниці та журналістки Сари Форден говорить сам за себе — це насправді сенсаційна історія про вбивство, божевілля, розкіш та пожадливість. Авторка майстерно переплела два споріднені сюжети:  драматичну історію родини Ґуччі, сповнену розбрату, судової тяганини, взаємних непорозумінь і на додаток обтяжену замовним убивством, і оповідь про злети та падіння уславленого бренду Gucci й безпрецедентні успіхи, яких врешті-решт досягнув цей видатний виробник предметів розкоші й товарів класу люкс. Сповнена справжнього драматизму, ця книжка протягом кількох років залишалася бестселером у Європі та США, і недарма італійська преса, згадуючи відомий серіал, назвала «Дім Ґуччі» «по-справжньому новою “Династією”».</t>
  </si>
  <si>
    <t xml:space="preserve">Подзаголовок документальной книги известной писательницы и журналистки Сары Форден говорит сам за себя — это действительно сенсационная история об убийстве, безумии, роскоши и вожделении. Автор мастерски переплела два родственных сюжета: драматическую историю семьи Гуччи, полную раздора, судебной волокиты, взаимных недоразумений и вдобавок обремененный заказным убийством, и рассказ о взлетах и ​​падениях прославленного бренда Gucci и беспрецедентные успехи, которых в конце концов и товаров класса люкс. 
Наполненная подлинным драматизмом, эта книга в течение нескольких лет оставалась бестселлером в Европе и США, и недаром итальянская пресса, вспоминая известный сериал, назвала «Дом Гуччи» «по-настоящему новой Династией».
</t>
  </si>
  <si>
    <t xml:space="preserve">Podtytuł opartej na faktach książki znanej pisarki i dziennikarki Sary Gay Forden  mówi sam za siebie — to rzeczywiście sensacyjna opowieść o zabójstwie, szaleństwie, luksusie i pożądaniu. Autorka w mistrzowski sposób przeplata dwa powiązane ze sobą wątki: dramatyczną historię rodziny Gucci, pełną konfliktów, spraw sądowych, nieporozumień, w dodatku obciążoną jeszcze zabójstwem na zlecenie, oraz opowieść o wzlotach i upadkach znanej każdemu marki Gucci, która każdemu kojarzy się z luksusem.
Pełna autentycznego dramatyzmu, książka przez ostatnie kilka lat znajdowała się na listach bestsellerów w Europie i USA. Nie bez powodu włoska prasa porównała “Dom Gucci” do znanego serialu i nazwała go “nową Dynastią”.
</t>
  </si>
  <si>
    <t>Кінець дороги </t>
  </si>
  <si>
    <t>Koniec drogi</t>
  </si>
  <si>
    <t>Діапазон подій у романі Мері Ловсон воістину неосяжний — від славнозвісної «срібної лихоманки» в канадській провінції Онтаріо на початку ХХ століття до Лондона через 60 років. Письменниця з надзвичайною точністю описує нюанси й перипетії в житті великої родини, усі члени якої сповнені суперечливих прагнень, та не наважуються знехтувати своїм обов’язком стосовно одне одного. Це тонка, іронічна і вдумлива проза, справжня «сімейна сага» для поціновувачів глибоких романів.</t>
  </si>
  <si>
    <t>Диапазон событий в романе Мэри Ловсон поистине необъятен — от знаменитой «серебряной лихорадки» в канадской провинции Онтарио в начале ХХ века в Лондон через 60 лет. Писательница с чрезвычайной точностью описывает нюансы и перипетии в жизни большой семьи, все члены которой исполнены противоречивых стремлений, и не решаются пренебречь своим долгом по отношению друг к другу. Это тонкая, ироничная и вдумчивая проза, настоящая «семейная сага» для любителей глубоких романов.</t>
  </si>
  <si>
    <t>Wachlarz wydarzeń w tej powieści Mary Lawson jest naprawdę szeroki — od słynnej “gorączki srebra” w kanadyjskiej prowincji Ontario z początku XX wieku, po Londyn 60 lat później. Autorka z niezwykłą precyzją opisuje perypetie dużej rodziny, w której każdy ma inne, często sprzeczne dążenia, ale nikt nie decyduje się na to, żeby zaniedbać swoje obowiązki wobec krewnych. To subtelna, ironiczna i refleksyjna proza, prawdziwa “saga rodzinna” dla miłośników  wnikliwej literatury.</t>
  </si>
  <si>
    <t>Дім на березі озера </t>
  </si>
  <si>
    <t>Wspomnienia przychodzą z deszczem</t>
  </si>
  <si>
    <t>Ніщо не віщувало біди у родині Моррісонів, що жила на півночі Онтаріо. Та автомобільна аварія залишила дітей круглими сиротами. Як жити далі? Пошуки відповіді на це питання будуть болісними, а для декого смисли відкриються аж через двадцять років…
Майстерно написаний, правдивий і життєвий роман від канадської письменниці Мері Ловсон — уперше в українському перекладі.</t>
  </si>
  <si>
    <t xml:space="preserve">Ничто не предвещало беды в семье Моррисонов, жившей на севере Онтарио. Но автомобильная авария оставила детей круглыми сиротами. Как жить дальше? Поиски ответа на этот вопрос будут болезненными, а для некоторых смыслы откроются через двадцать лет…
Искусно написанный, правдивый и жизненный роман от канадской писательницы Мэри Ловсон — впервые в украинском переводе.
</t>
  </si>
  <si>
    <t xml:space="preserve">Nic nie zapowiadało nieszczęścia w rodzinie Morrisonów, mieszkającej na północy Ontario. Pewnego dnia jednak wydarzył się tragiczny wypadek samochodowy i nagle dzieci straciły rodziców. Jak mają dalej żyć? Poszukiwanie odpowiedzi na to pytanie będzie bolesne, a do niektórych prawda dotrze dopiero po 20 latach…
Zręcznie napisana, realistyczna i życiowa powieść kanadyjskiej pisarki Mary Lawson — po raz pierwszy w przekładzie na język polski.
</t>
  </si>
  <si>
    <t>По той бік мосту </t>
  </si>
  <si>
    <t>Po drugiej stronie mostu</t>
  </si>
  <si>
    <t>Романи канадської письменниці Мері Ловсон викликають справжній захват у читацької публіки та літературної критики по всьому світу. І це недивно — адже в них є все необхідне для отримання насолоди від читання: захопливий сюжет, яскраві образи, вражаючі описи, особливий стиль й унікальна авторська інтонація. Улюблена тема авторки — доля канадської родини — розкрита в романі «По той бік мосту» з надзвичайно тонким психологізмом і щирим співчуттям. То, може, саме в цьому і полягає секрет успіху книжок Мері Ловсон?</t>
  </si>
  <si>
    <t>Романы канадской писательницы Мэри Ловсон вызывают настоящий восторг читательской публики и литературной критики по всему миру. И это неудивительно — ведь у них есть все необходимое для наслаждения чтением: увлекательный сюжет, яркие образы, впечатляющие описания, особый стиль и уникальная авторская интонация. Любимая тема автора — судьба канадской семьи — раскрыта в романе «По ту сторону моста» с тонким психологизмом и искренним сочувствием. Может, именно в этом и заключается секрет успеха книг Мэри Ловсон?</t>
  </si>
  <si>
    <t>Powieści kanadyjskiej pisarki Mary Lawson budzą zachwyt czytelników i krytyków na całym świecie. I nie ma się czemu dziwić — jej książki mają wszystko to, co niezbędne, żeby całkowicie zatopić się  w lekturze: wciągającą fabułę, wyraziste opisy oraz wyjątkowy, bardzo charakterystyczny styl autorki. Swój ulubiony temat — losy kanadyjskiej rodziny — autorka opisuje z subtelnym psychologizmem i szczerym współczuciem. Być może właśnie w tym kryje się tajemnica sukcesu książek Mary Lawson?</t>
  </si>
  <si>
    <t xml:space="preserve"> Зміщення спектра </t>
  </si>
  <si>
    <t>Przemieszczenie spektrum</t>
  </si>
  <si>
    <t>Чуттєве продовження бестселера «С@мотність у Мережі» — 21 рік по тому!
Якуб — студент факультету інформатики в університеті. Він не знає, що в житті його матері було велике кохання, яке й досі її хвилює. І от його дівчина раптом помічає дивовижні зв’язки між книжкою, яку саме читає, і життям свого коханого. Вона починає пошуки і наштовхується на таємницю. Хто насправді є батьком Якуба? Чи має вона право знайти відповідь на це питання?
Родинні секрети, ретроспекції, різні країни — герої наново переживають давно забуті емоції, прагнуть розібратись у власних почуттях і зрозуміти, чи правильний вибір вони колись зробили.</t>
  </si>
  <si>
    <t>Чувственное продолжение бестселлера «Одиночество в Сети» — 21 год спустя!
Якуб – студент факультета информатики в университете. Он не знает, что в жизни его матери была большая любовь, которая до сих пор ее волнует. И вот его девушка вдруг замечает удивительные связи между читаемой книгой и жизнью своего любимого. Она начинает поиски и наталкивается на тайну. Кто на самом деле отец Якуба? Имеет ли она право найти ответ на этот вопрос?
Семейные секреты, ретроспекции, разные страны — герои заново переживают давно забытые эмоции, стремятся разобраться в собственных чувствах и понять, правильный ли выбор они когда-то сделали.</t>
  </si>
  <si>
    <t>Zmysłowa kontynuacja bestsellera „Samotność w Sieci” 21 lat później! Jakub - student Wydziału Informatyki na uniwersytecie. Nie wie, że w życiu jego matki była wielka miłość, która wciąż ją ekscytuje. A potem jego dziewczyna nagle zauważa niesamowite powiązania między czytaną książką, a życiem jej ukochanego. Zaczyna szukać i odkrywa tajemnicę. Kto jest ojcem Jakuba? Czy ma prawo znać odpowiedź na to pytanie? Sekrety rodzinne, retrospekcja, egzotyczne kraje, emocje i bohaterowie starający się zrozumieć własne uczucia i zrozumieć, czy dokonali właściwego wyboru</t>
  </si>
  <si>
    <t>Паризькі години </t>
  </si>
  <si>
    <t>Paryskie godziny</t>
  </si>
  <si>
    <t xml:space="preserve">Атмосферний роман молодого британського письменника Алекса Джорджа розповідає про один день із життя чотирьох парижан восени 1927 року. Перед нами постають віддана служниця, вірменський біженець­­лялькар, талановитий закоханий художник і популярний журналіст. Примхлива доля зводить їх між собою, а ще з Марселем Прустом і Морісом Равелем, Гертрудою Стайн, Жозефіною Бейкер та Ернестом Гемінґвеєм.Та блиск зірок тодішнього Парижу геть затьмарений драматизмом «звичайних» людських доль, бо кожна з них сповнена таких утрат, що заслуговує на окрему розповідь. Захоплива зворушлива історія, яка вражає і створює неповторний настрій. </t>
  </si>
  <si>
    <t>Атмосферный роман молодого британского писателя Алекса Джорджа рассказывает об одном дне из жизни четырех парижан осенью 1927 года. Перед нами встают преданная служанка, армянский беженец-кукловод, талантливый влюбленный художник и популярный журналист. Капризная судьба сводит их между собой, а еще с Марселем Прустом и Морисом Равилем, Гертрудой Стайн, Жозефиной Бейкер и Эрнестом Хемингуэем.
Но блеск звезд тогдашнего Парижа совершенно омрачен драматизмом «обычных» человеческих судеб, потому что каждая из них наполнена такими потерями, что заслуживает отдельного рассказа. Увлекательная трогательная история, поражающая и создающая неповторимое настроение.</t>
  </si>
  <si>
    <t xml:space="preserve">Klimatyczna powieść młodego brytyjskiego pisarza Alexa George'a opowiada historię jednego dnia z życia czworga paryżan. Akcja rozgrywa się jesienią 1927 roku. Przed nami oddana pokojówka, lalkarz z Armenii, zakochany utalentowany artysta i popularna dziennikarka. Kapryśny los łączy ze sobą ich, ale nie tylko - także Marcela Prousta i Maurice'a Ravela, Gertrudę Stein, Josephine Baker i Ernesta Hemingwaya.
Jednak blask gwiazd ówczesnego Paryża przyćmiewa dramat zwykłych ludzi. Każda z ich historii zasługuje na osobną opowieść. Fascynująca, wzruszająca lektura o niepowtarzalnym nastroju.
</t>
  </si>
  <si>
    <t>Позивний Бандерас </t>
  </si>
  <si>
    <t>Znak wywoławczy: Banderas</t>
  </si>
  <si>
    <t>«Позивний “Бандерас”» — справжній військовий бойовик, чи не найперший в Україні, заснований на реальних подіях. У зоні АТО у вересні 2014 року за «наводкою» диверсанта скоєно теракт — сепаратисти знищили маршрутку, загинуло дванадцятеро дорослих і дитина. Стає відомо, що інформатор ворога — службовець української армії, водночас шляхом радіоперехоплення з’ясовується, що в цьому регіоні чекають на прибуття полковника російського ГРУ.</t>
  </si>
  <si>
    <t>«Позывной Бандерас» — настоящий военный боевик, едва ли не самый первый в Украине, основанный на реальных событиях. В зоне АТО в сентябре 2014 года по «наводке» диверсанта совершен теракт — сепаратисты уничтожили маршрутку, погибли двенадцать взрослых и ребенок. Становится известно, что информатор врага — служащий украинской армии, в то же время путем радиоперехвата выясняется, что в этом регионе ждут прибытия полковника российского ГРУ.</t>
  </si>
  <si>
    <t>„Znak wywoławczy: Banderas” to wojenna powieść akcji, oparta na prawdziwych wydarzeniach. W ukraińskiej strefie działań antyterrorystycznych (ATO) we wrześniu 2014 r. ktoś „dał cynk” separatystom i doszło do ataku terrorystycznego – zniszczono minibus, zabijając dwunastu dorosłych i dziecko. Wiadomo, że informator wroga jest członkiem armii ukraińskiej. Równocześnie dzięki podsłuchowi radiowemu okazuje się, że w tym rejonie oczekiwane jest przybycie pułkownika rosyjskiego GRU.</t>
  </si>
  <si>
    <t>Позивний Бандерас. Операція "Томос" </t>
  </si>
  <si>
    <t>Znak wywoławczy: Banderas. Operacja „Tomos”</t>
  </si>
  <si>
    <t>135х206</t>
  </si>
  <si>
    <t>І знову капітан Антон Саєнко, розвідник із позивним Бандерас, сучасний козак Мамай, протистоїть підступному й жорстокому російському диверсанту Манекену та його поплічникам. Але цього разу він намагається врятувати не лише життя людей, а й міжнародний авторитет України, захистити історію, культурні та духовні цінності держави. Смертельно небезпечні пригоди, чудотворні ікони, красуня-черниця…</t>
  </si>
  <si>
    <t>И снова капитан Антон Саенко, разведчик с позывным Бандерас, современный казак Мамай, противостоит коварному и жестокому русскому диверсанту Манекену и его приспешникам. Но в этот раз он пытается спасти не только жизнь людей, но и международный авторитет Украины, защитить историю, культурные и духовные ценности государства. Смертельно опасные приключения, чудотворные иконы, красавица-монахиня…</t>
  </si>
  <si>
    <t>I znowu kapitan Anton Sajenko, zwiadowca o znaku wywoławczym Banderas, stawia czoła podstępnemu i okrutnemu Rosjaninowi i jego poplecznikom. Ale tym razem stara się uratować nie tylko ludzkie życie, ale również reputację Ukrainy na arenie międzynarodowej, bronić historii, wartości kulturowych i duchowych kraju. Niebezpieczne przygody, cudowne ikony, piękna zakonnica...</t>
  </si>
  <si>
    <t>Підпишись на мене знову </t>
  </si>
  <si>
    <t>Ktoś mnie obserwuje</t>
  </si>
  <si>
    <t>140х200</t>
  </si>
  <si>
    <t>Після жахливого випадку в літньому таборі світ 18-річної Тесси Гарт став дуже обмежений. Вона агорафоб та палка шанувальниця відомої поп-зір- ки Ерiка Торна. Та одного разу вона впускає до приватних повідомлень невідомого з аканту @ЕрiкТорнЛайно, який явно намагається зіпсувати репутацію поп-зірки. Дуже швидко вони стають найліпшими дру- зями, їхні онлайн-стосунки переростають у більш глибокі, й Тесса нарешті погоджується вийти з дому, аби зустрітися зі своїм коханням. Та все йде шкереберть…</t>
  </si>
  <si>
    <t>После ужасного случая в летнем лагере мир 18-летней Тессы Гарт стал очень ограничен. Она агорафоб и пылкая поклонница известной поп-звезды Эрика Торна. Но однажды она впускает в личные сообщения неизвестного с аккаунта @ ЕрiкТорнГовно, который явно пытается испортить репутацию поп-звезды. Очень быстро они становятся лучшими друзьями, их онлайн-отношения перерастают в более глубокие, и Тесса наконец соглашается выйти из дома, чтобы встретиться со своей любовью. И все идет кувырком...</t>
  </si>
  <si>
    <t>Po przerażającym zdarzeniu na letnim obozie świat 18-letniej Tessy skurczył się do rozmiarów jej pokoju. Dziewczyna cierpi na agorafobię i jest zagorzałą fanką słynnego piosenkarza Erica Thorna. Ale pewnego dnia zaczyna otrzymywać wiadomości do nieznanej osoby, która najwyraźniej próbuje zrujnować reputację jej idola. Tessa w końcu zgadza się wyjść z domu, ale wtedy sprawy zaczynają iść zupełnie nie po jej myśli...</t>
  </si>
  <si>
    <t>16+</t>
  </si>
  <si>
    <t>Енциклопедія дошкільника (нова) : Динозаври (у)</t>
  </si>
  <si>
    <t>Encyklopedia przedszkolaka (nowa): Dinozaury</t>
  </si>
  <si>
    <t>У</t>
  </si>
  <si>
    <t>10</t>
  </si>
  <si>
    <t>Книга допоможе маленькому любомудрику отримати загальне уявлення про доісторичних тварин, вивчити нові слова і дізнатися багато цікавих фактів про динозаврів.</t>
  </si>
  <si>
    <t>Dzięki tej książce każdy mały miłośnik prehistorycznych gadów pozna najważniejsze fakty na ich temat, nauczy się nowych słów i przeczyta wiele ciekawostek o dinozaurach.</t>
  </si>
  <si>
    <t>paperback</t>
  </si>
  <si>
    <t>Агент Ласка : Агент Ласка і банда жахливих лисів. Книга 1 (у)</t>
  </si>
  <si>
    <t>Agent Łasica: Agent Łasica i banda straszliwych lisów. Tom 1</t>
  </si>
  <si>
    <t>Перед вами найгумористичніша детективна серія, що коли-небудь існувала. Сполучене Лісовіття потребує найловкішого супершпигуна Агента Ласку. У лісі орудує Банда жахливих лисів, яку очолює генійка кримінального світу пані фон Пухнастик. Створюючи справжній хаос у лісі, розвідка Лісовіття впевнена, що банда має на меті втілити у життя значно більший задум. Чи зможе Ласка разом зі своїм другом Доркінсом розвідати плани лисів та попередити злочин?</t>
  </si>
  <si>
    <t>Перед вами самая юмористическая детективная серия, когда-либо существовавшая. Соединенное Лесовище нуждается в самом ловком супершпионе Агенте Ласке. В лесу орудует Банда ужасных лисов, которую возглавляет генийка криминального мира госпожа фон Пухнастик. Создавая настоящий хаос в лесу, разведка Лесовища уверена, что банда преследует цель воплотить в жизнь значительно больший замысел. Сможет ли Ласка вместе со своим другом Доркинсом разведать планы лисов и предупредить преступление?</t>
  </si>
  <si>
    <t>Przed wami najzabawniejsza seria książek detektywistycznych, jaka kiedykolwiek powstała. W pierwszym tomie las terroryzuje banda straszliwych lisów. Istnieją podejrzenia, że rudzi przestępcy mają naprawdę groźne plany. Czy agentowi Łasicy uda się je przejrzeć? Czy zapobiegnie najgorszemu?</t>
  </si>
  <si>
    <t>hardcover</t>
  </si>
  <si>
    <t>192</t>
  </si>
  <si>
    <t>Бестселер : Лілі та восьминіг (у)</t>
  </si>
  <si>
    <t xml:space="preserve">Bestseller: Lily i ośmiornica 
[drugi polski tytuł: Do widzenia, Lily]
</t>
  </si>
  <si>
    <t>5</t>
  </si>
  <si>
    <t>Тед живе в Лос-Анджелесі й пише тексти на замовлення, хоча мріє стати вільним письменником і написати щось достойне. Він самотній, але шукає своє кохання, щирого та ніжного однодумця і друга. А поки він віддає всю свою любов дванадцятирічній таксі Лілі, з якою він вигадав власну мову, власні розваги. І коли Лілі захворіла, Тед побачив на її голові восьминога й заповзявся за будь-яку ціну врятувати собаку. Це чарівна і зворушлива історія про подолання страхів і пошуки розуміння, про вміння прощати й прощатися.</t>
  </si>
  <si>
    <t>Тед живет в Лос-Анджелесе и пишет тексты по заказу, хотя мечтает стать свободным писателем и написать что-то достойное. Он одинок, но ищет свою любовь, искреннего и нежного единомышленника и друга. А пока он отдает всю свою любовь двенадцатилетней такси Лили, с которой он придумал свой язык, собственные развлечения. И когда Лили заболела, Тед увидел на ее голове осьминога и принялся любой ценой спасти собаку. Это волшебная и трогательная история о преодолении страхов и поисках понимания, об умении прощать и прощаться.</t>
  </si>
  <si>
    <t>Ted mieszka w Los Angeles i pisze teksty na zamówienie, chociaż marzy o tym, że kiedyś napisze dzieło swojego życia. Jest samotny, ale wciąż szuka swojej prawdziwej miłości. A na razie jedyną towarzyszką jego życia jest 12-letnia jamniczka Lily, z która mają wspólny język i wspólne rozrywki. Kiedy Lily zachorowała, Ted zobaczył na jej głowie “ośmiornicę” i postanowił za wszelką cenę uratować swojego psa. To magiczna i poruszająca historia o pokonywaniu strachu i poszukiwaniu zrozumienia, o umiejętności przebaczania i… pożegnania.</t>
  </si>
  <si>
    <t>320</t>
  </si>
  <si>
    <t>Бестселер : Рудий на узбіччі (у)</t>
  </si>
  <si>
    <t>Bestseller: Rudy na skraju drogi / Redhead by The Side of The Road</t>
  </si>
  <si>
    <t xml:space="preserve">«Рудий на узбіччі» — найновіший роман Енн Тайлер, американської письменниці, чиї книги люблять і цінують мільйони читачів на всіх континентах. Його герой Міка Мортімер, сорокарічний холостяк, комп’ютерний експерт і за сумісництвом доглядач багатоквартирного будинку в Балтиморі, веде стабільне, розмірене, проте вельми обмежене життя. Але одного разу вся ця стабільність руйнується — і не тільки тому, що подруга Мікі вирішує покинути його, а й тому, що у дверей оселі героя немов із нізвідки виникає підліток, який стверджує, що він — його син... Глибока, інтимна, повна співчуття, тонкого знання таємниць людського серця і теплого гумору історія про те, що може статися, якщо пощастить побачити світ геть новим поглядом. А ще — про помилки сприйняття, другий шанс, що є в кожного, і незбагненну силі людських зв’язків. У 2020 році «Рудий на узбіччі» був номінований на здобуття Букерівської премії.
</t>
  </si>
  <si>
    <t>«Рыжий на обочине» — новейший роман Энн Тайлер, американской писательницы, чьи книги любят и ценят миллионы читателей на всех континентах. Его герой Мика Мортимер, сорокалетний холостяк, компьютерный эксперт и по совместительству смотритель многоквартирного дома в Балтиморе, ведет стабильную, размеренную, но весьма ограниченную жизнь. Но однажды вся эта стабильность разрушается — и не только потому, что подруга Мики решает покинуть его, но и потому, что у дверей дома героя словно из ниоткуда возникает подросток, утверждающий, что он — его сын... Глубокая, интимная, полная сострадания, тонкого знания тайн человеческого сердца и теплого юмора история о том, что может произойти, если удастся увидеть мир совершенно новым взглядом. А еще — об ошибках восприятия, втором имеющемся у каждого шансе и непостижимой силе человеческих связей. В 2020 году «Рыжий на обочине» был номинирован на соискание Букеровской премии.</t>
  </si>
  <si>
    <t>Najnowsza powieść Anne Tyler, amerykańskiej pisarki, której książki lubią i cenią miliony czytelników na wszystkich kontynentach. Jej bohater, Micah Mortimer, 40-letni kawaler, prowadzi stabilne, uporządkowane, może nieco nudne życie. To mu zupełnie nie przeszkadza. Ale pewnego dnia ta bezpieczna równowaga zostaje zaburzona  — i to nie tylko dlatego, że jego przyjaciółka postanawia go zostawić, ale też dlatego, że na progu jego domu staje nastolatek, który twierdzi, że jest… jego synem. Głęboka, intymna, pełna współczucia, ciepłego humoru i zrozumienia dla ludzkiego serca historia o tym, co się może zdarzyć, kiedy uda się spojrzeć na świat z zupełnie innej perspektywy. A także o błędach postrzegania, o drugich szansach i o niepojętej sile związków międzyludzkich.</t>
  </si>
  <si>
    <t>Бестселер : Дай спокій (У)</t>
  </si>
  <si>
    <t xml:space="preserve">Bestseller: Zostaw w spokoju
/ Carry Me Down
</t>
  </si>
  <si>
    <t>Роман талановитої ірландської письменниці Марії Джоан Хайленд — це напружена психологічна драма, оповідь у якій ведеться від імені підлітка. Джону Ігану лише 11. Він скрупульозно веде «журнал брехні» і стрімко дорослішає в умовах катастрофічної нестачі батьківської любові і сімейного тепла. Пронизлива історія незвичного хлопчика залишає щем на серці і нестримне бажання приголубити власну дитину.</t>
  </si>
  <si>
    <t>Роман талантливой ирландской писательницы Марии Джоан Хайленд - это напряженная психологическая драма, рассказ в котором ведется от имени подростка. Джону Игану всего 11. Он скрупулезно ведет «журнал лжи» и стремительно взрослеет в условиях катастрофической нехватки родительской любви и семейного тепла. Пронзительная история необычного мальчика оставляет щемящее сердце и безудержное желание приласкать собственного ребенка.</t>
  </si>
  <si>
    <t>Powieść utalentowanej brytyjskiej autorki M.J. Hyland to pełen napięcia dramat psychologiczny. Bohaterem i narratorem książki jest 12-letni John Egan - chłopiec, który ma niezwykły dar. Odkąd pamięta, bezbłędnie rozpoznaje kłamstwa.. Skrupulatnie prowadzi “dziennik kłamstw” i dojrzewa w bolesnym braku rodzicielskiej miłości i rodzinnego ciepła. Poruszająca historia niezwykłego chłopca trafia prosto w serce i sprawia, że człowiek natychmiast pragnie mocno przytulić własne dziecko.</t>
  </si>
  <si>
    <t>352</t>
  </si>
  <si>
    <t>Бестселер : Мій останній континент (у)</t>
  </si>
  <si>
    <t>Bestseller : Mój ostatni kontynent / My Last Continent</t>
  </si>
  <si>
    <t>Дебютний роман американської письменниці Мідж Реймонд, що побачив світ улітку 2016 року, приніс автору блискучий успіх. Ця могутня, багатопланова любовно-пригодницька оповідь, дія якої розгортається в екстремальних умовах. Двоє молодих людей — Деб і Келлер — працюють гідами на круїзних судах, які доправляють туристів в Антарктиду. Водночас вони займаються науково-дослідницькою роботою — вивченням екології середовища проживання пінгвінів.</t>
  </si>
  <si>
    <t>Дебютный роман американской писательницы Мидж Реймонд, увидевший свет летом 2016 года, принес автору блестящий успех. Этот могучий, многоплановый любовно-приключенческий рассказ, действие которого разворачивается в экстремальных условиях. Двое молодых людей – Деб и Келлер – работают гидами на круизных судах, которые доставляют туристов в Антарктиду. В то же время, они занимаются научно-исследовательской работой — изучением экологии среды обитания пингвинов.</t>
  </si>
  <si>
    <t>Debiutancka powieść amerykańskiej pisarki Midge Raymond, opublikowana latem 2016 roku, przyniosła autorce ogromny sukces. Akcja tej miłosno-przygodowej opowieści rozgrywa się w ekstremalnym otoczeniu lodowców i gór lodowych.  Bohaterowie – Deb Gardener i Keller Sullivan – pracują jako przewodnicy na statkach, które co roku dostarczają turystów na Antarktydę. Równocześnie zajmują się pracą naukową - badają zwyczaje pingwinów.  Pewnego razu Keller nie zjawia się na rejsie, a Deb musi wziąć udział w akcji ratunkowej tonącego statku.</t>
  </si>
  <si>
    <t>336</t>
  </si>
  <si>
    <t>Бестселер : Дим і попіл (у)</t>
  </si>
  <si>
    <t>Bestseller: Dym i popiół / Smoke and Ashes</t>
  </si>
  <si>
    <t>Ще ніколи раніше капітан поліції Віндгем не вплутувався в настільки неприємну історію. Ще ніколи раніше його кар’єра не висіла на такій тонкій волосинці. А все чому? Тому що опій — це не на доб­ре. Щоб усвідомити це по-справжньому, капітану доведеться чимало постаратися. Саме йому і сержанту Банерджі доручать розслідування двох загадкових убивств та убезпечення візиту принца Уельського, який вирішив зустріти Різдво 1921 року в Калькутті. Звісно, ці двоє з усім упораються, адже на них чекають нові неймовірні пригоди…</t>
  </si>
  <si>
    <t>Еще никогда раньше капитан полиции Виндгем не ввязывался в столь неприятную историю. Еще никогда раньше его карьера не висела на таком тонком волоске. А все почему? Потому что опий — это не к хорошему. Чтобы понять это по-настоящему, капитану придется немало постараться. Именно ему и сержанту Банерджи будет поручено расследование двух загадочных убийств и обеспечение визита принца Уэльского, который решил встретить Рождество 1921 года в Калькутте. Конечно, эти двое со всем справятся, ведь их ждут новые невероятные приключения…</t>
  </si>
  <si>
    <t>Nigdy dotąd kapitan policji Wyndham nie wpakował się w tak nieprzyjemną historię. Nigdy dotąd jego kariera nie wisiała na tak cienkim włosku. A to wszystko przez co? Przez to, że opium nie prowadzi do niczego dobrego. Żeby naprawdę to zrozumieć, kapitan będzie musiał mocno się natrudzić. Bo właśnie jemu i sierżantowi Banerjee zostanie przydzielona sprawa dwóch tajemniczych morderstw i zabezpieczenie wizyty księcia Walii, który postanowił spędzić Boże Narodzenie 1921 roku w Kalkucie. Oczywiście, ze wszystkim sobie poradzą, bo przecież czekają ich kolejne niesamowite przygody…</t>
  </si>
  <si>
    <t>Веселі Роджерси : Веселі Роджерси та зачарована печера (у)</t>
  </si>
  <si>
    <t>Jolley-Rogers: Jaskinia Przeznaczenia</t>
  </si>
  <si>
    <t>Неймовірні пригоди починаються! Інакше й не може бути, адже на сторінках цих книжок живуть справжнісінькі… пірати! Вони з’являються у повінь і грабують, вони втягують до зачарованої печери випадкових подорожніх і ховають скарби на таємничому острові… А впоратися з ними спроможні тільки легендарний Веселий Роджерс, його онук Джим Молодець і смілива Матільда!</t>
  </si>
  <si>
    <t>Невероятные приключения начинаются! Иначе и не может быть, ведь на страницах этих книг живут самые настоящие… пираты! Они появляются в половодье и грабят, они втягивают в зачарованную пещеру случайных путников и прячут сокровища на таинственном острове… А справиться с ними способны только легендарный Веселый Роджерс, его внук Джим Молодец и смелая Матильда!</t>
  </si>
  <si>
    <t xml:space="preserve">Rozpoczynają się niewiarygodne przygody! Nie może być inaczej, bo przecież na stronach tej książki żyją najprawdziwsi… piraci! Kiedy pewnego dnia rodzina Jolley-Rogers odpoczywa beztrosko na plaży, jej członkowie kolejno znikają w głębi tajemniczej jaskini… Uratować ich może tylko Jim i Matylda. Czy im się to uda? Czy może sympatyczni piraci zostaną uwięzieni już na zawsze? </t>
  </si>
  <si>
    <t>Веселі Роджерси : Веселі Роджерси та золото монстра (у)</t>
  </si>
  <si>
    <t xml:space="preserve">Jolley-Rogers: Jolley-Rogers i Złoto Potwora
(The Jolley-Rogers and the Monster’s Gold)
</t>
  </si>
  <si>
    <t>Неймовірні пригоди починаються! Інакше й не може бути, адже на сторінках цих книжок живуть справжнісінькі… пірати! Вони з’являються у повні та грабують мешканців Нудноморська, вони втягують до зачарованої печери випадкових подорожніх і ховають скарби на таємничому острові… А впоратися з ними спроможні тільки легендарний Веселий Роджерс, його онук Джим Молодець і смілива Матільда!</t>
  </si>
  <si>
    <t xml:space="preserve">Rozpoczynają się niewiarygodne przygody! Nie może być inaczej, bo przecież na stronach tej książki żyją najprawdziwsi… piraci! Tym razem Matylda znajduje mapę skarbów, pokazuje ją Jolley-Rogersom i wspólnie wyruszają na poszukiwanie tajemniczej wyspy… Wyprawę kończą w… brzuchu potwora! Czy uda im się w porę uwolnić? </t>
  </si>
  <si>
    <t>Лайфхаки для підлітків : Мистецтво бути офігезним (у)</t>
  </si>
  <si>
    <t>Lifehacki dla nastolatków: Sztuka bycia fajnym</t>
  </si>
  <si>
    <t>6</t>
  </si>
  <si>
    <t>Енді Коуп описує себе як «професійного тренера, кваліфікованого викладача, письменника і наркомана в області навчання». Він заснував Art of Brilliance в 2004 році, щоб знайти нові шляхи в мотивації і позитивній психології, які би корінням трималися за реальний світ. Енді — автор багатьох творів, зокрема «Мистецтво бути геніальним», яка отримала світове визнання, «Будь геніальним кожен день і сяй» для дорослих, «Щоденник видатної дитини» і «Маленька книга геніальності».</t>
  </si>
  <si>
    <t>Ця книга — путівник початку шляху до ідеального життя. Поради підліткам, як зрозуміти себе, припинити скиглити і знайти спосіб бути успішним у всіх сферах життя: в школі, вдома, в компанії друзів… А головне — що саме означає ця успішність. Побудуй карту майбутнього, яке ти хочеш мати і почни рухатися до мети просто зараз, поки для цього достатньо часу. Книга написана експертом з позитивної психології, навчить як стати активним, рішучим, успішним і найголовніше: щасливим.</t>
  </si>
  <si>
    <t>Ta książka to przewodnik na drodze do życia idealnego. Porady dla nastolatków - jak zrozumieć siebie, przestać narzekać i znaleźć sposób na to, żeby odnieść sukces we wszystkich sferach życia: w szkole, w domu, wśród przyjaciół…  A co najważniejsze - czym właściwie jest ten sukces. Stwórz mapę takiej przyszłości, jaką chcesz mieć i zacznij dążyć do celu już teraz, dopóki jeszcze masz na to wystarczająco dużo czasu. Autor jest ekspertem w dziedzinie psychologii pozytywnej, nauczy cię, jak być aktywnym, zdecydowanym, jak osiągnąć sukces i, co najważniejsze, jak być szczęśliwym.</t>
  </si>
  <si>
    <t>11-16</t>
  </si>
  <si>
    <t>160</t>
  </si>
  <si>
    <t>Світовий бестселер : Кросс (у)</t>
  </si>
  <si>
    <t>Światowy bestseller: Cross</t>
  </si>
  <si>
    <t>Поліційний детектив Алекс Кросс обіцяє своїй родині відійти від справ, бо його професія створює чимало проблем для близьких. Він повертається до приватної практики, адже є дипломованим психотерапевтом. Та незабаром стається низка неймовірно жорстоких убивств, і Кросс упізнає «стиль» серійного вбивці М’ясника, підозрюваного в убивстві коханої дружини самого детектива. Тоді, 12 років тому, маніяку вдалося висковзнути, та чим же закінчиться протистояння детектива й кілера тепер?</t>
  </si>
  <si>
    <t>Полицейский детектив Алекс Кросс обещает своей семье отойти от дел, потому что его профессия создает немало проблем для близких. Он возвращается в частную практику, ведь является дипломированным психотерапевтом. Но вскоре происходит череда невероятно жестоких убийств, и Кросс узнает «стиль» серийного убийцы Мясника, подозреваемого в убийстве любимой жены самого детектива. Тогда, 12 лет назад, маньяку удалось ускользнуть, но чем же закончится противостояние детектива и киллера теперь?</t>
  </si>
  <si>
    <t>Policyjny detektyw Alex Cross obiecuje rodzinie, że odejdzie z służby, bo jego praca jest za dużym obciążeniem dla bliskich. Wraca do prowadzenia prywatnej praktyki, w końcu jest dyplomowanym psychoterapeutą. Jednak wkrótce ma miejsce seria niewiarygodnie okrutnych zabójstw. Cross rozpoznaje w nich “styl” działania seryjnego mordercy Michaela Sullivana, podejrzanego o zabójstwo ukochanej żony detektywa. Wtedy, 12 lat temu, mordercy nie udało się nic udowodnić, ale czym teraz zakończy się konfrontacja detektywa i mordercy?</t>
  </si>
  <si>
    <t>304</t>
  </si>
  <si>
    <t>Сучасна проза Східної Европи : Бабин вітер (у)</t>
  </si>
  <si>
    <t>Współczesna proza Wschodniej Europy: Babski wiatr</t>
  </si>
  <si>
    <t>У центрі оповідання цієї, часом шокуючої книжки — Жінка. Героїня, в юності — парашутистка і пілот повітряної кулі,— переживши особисту трагедію, змушена робити геть іншу справу в іншій країні, можна сказати, в задзеркаллі: вона косметолог, живе і працює в Нью-Йорку. Ціла низка дивних персонажів проминає перед її очима, бо, за родом своєї нинішньої професії, героїня стикається з фантастичними, на сьогоднішній день майже буденними «гендерними перевертнями»</t>
  </si>
  <si>
    <t>В центре рассказа этой порой шокирующей книги — Женщина. Героиня, в юности — парашютистка и пилот воздушного шара, — пережив личную трагедию, вынуждена делать другое дело в другой стране, можно сказать, в зазеркалье: она косметолог, живет и работает в Нью-Йорке. Целый ряд странных персонажей проходит перед ее глазами, потому что, по роду своей нынешней профессии, героиня сталкивается с фантастическими, на сегодняшний день почти обычными «гендерными оборотнями»</t>
  </si>
  <si>
    <t>W centrum tej momentami szokującej książki znajduje się ona - Kobieta. Główna bohaterka, kiedyś spadochroniarka i pilot balonu, w wyniku osobistej tragedii musi zająć się czymś zupełnie innym, w zupełnie innym kraju, można powiedzieć, że “po drugiej stronie lustra”: teraz jest kosmetologiem, mieszka i pracuje w Nowym Jorku. Spotyka całą masę przedziwnych ludzi, z których każdy ma swojego “trupa w szafie”. Książka do bólu szczera, momentami cyniczna, obrazoburcza, nie zawsze “ładna” - pokazuje życie takim, jakie jest, nawet jeżeli nie zawsze nam się to podoba.</t>
  </si>
  <si>
    <t>Тото : Тото. Кішка-ніндзя та велика втеча змія. Книга 1 (у)</t>
  </si>
  <si>
    <t>Toto: Toto. Kot-ninja i wielka ucieczka węża. Tom 1</t>
  </si>
  <si>
    <t>Із Лондонського зоопарку втік смертельно небезпечний змій (королівська кобра) Браян. Тепер він сновигає містом, шукаючи, кого б проковтнути. Люди ще не знають цієї новини, а звірі, мешканці Лондона, просто в паніці. Тільки три істоти беруться виступити проти Браяна — кішка Тото, її брат Срібник і їхній друг Котолиць. Чим обернеться протистояння?</t>
  </si>
  <si>
    <t>Из Лондонского зоопарка скрылся смертельно опасный змей (королевская кобра) Брайан. Теперь он ползает по городу, ища, кого бы проглотить. Люди еще не знают этой новости, а звери, жители Лондона, прямо в панике. Только три существа берутся выступить против Брайана — кошка Тото, ее брат Серебряник и их друг Католиц. Чем обернется противостояние?</t>
  </si>
  <si>
    <t>Z londyńskiego zoo uciekł śmiertelnie niebezpieczny wąż, kobra królewska. Teraz pełza gdzieś po mieście, rozglądając się, kogo by tu pożreć. Ludzie jeszcze o tym nie wiedzą, ale zwierzęta, mieszkające w Londynie, dopadła już panika. Kotka Toto i jej brat Silver są na tyle odważni, że wystąpią przeciwko wężowi. Czym skończy się ta konfrontacja?</t>
  </si>
  <si>
    <t>Тото : Тото. Кішка-ніндзя та справа про викрадення сиру. Книга 2 (у)</t>
  </si>
  <si>
    <t>Toto: Toto. Kot-ninja i niesamowita kradzież sera. Tom 2</t>
  </si>
  <si>
    <t>Нарешті Тото отримує справжнє завдання від Ордену Ко- тів-Ніндзь. І пов’язане воно із непримиренним протистоянням Ордену з Архикнязем Фердикітом — зрадником і відступником, що цього разу викрав із Великої Британії геть увесь сир! А це ж прямий крок до порушення миру і рівноваги в світі. Чи впорається Тото зі своїм завданням, адже суперник хитрий і підступний? Усі деталі історії читайте на сторінках цієї книжки.</t>
  </si>
  <si>
    <t>Наконец Тото получает настоящую задачу от Ордена Ко- тов-ниндзи. И связано оно с непримиримым противостоянием Ордену с Архикнязем Фердикитом — предателем и отступником, что на этот раз похитил из Великобритании весь сыр! А это же прямой шаг к нарушению мира и равновесия в мире. Справится ли Тото со своей задачей, ведь соперник хитрый и коварный? Все детали истории читайте на страницах этой книги.</t>
  </si>
  <si>
    <t>Nareszcie Toto otrzymuje zadanie godne ninja. Z Wielkiej Brytanii zniknął cały ser! A to już prosta droga do wojny i zachwiania równowagi na całym świecie. Czy Toto poradzi sobie z zadaniem? Czy przechytrzy bezlitosnego i sprytnego złodzieja sera?  Dowiesz się ze stron drugiego tomu przygód odważnej Toto.</t>
  </si>
  <si>
    <t>Улюблена книга дитинства : Про маленького пацятка Плюха (у)</t>
  </si>
  <si>
    <t>Ulubiona książka dzieciństwa: O małym prosiaczku Samie</t>
  </si>
  <si>
    <t>Книга написана за мотивами казок Елісон Аттлі і проілюстрована чудовим художником Євгеном Медведєвим. Плюх - добре порося, з яким вічно щось трапляється. Що не день, то нова біда. Як ужитися з цим маленьким непосидьком, знають напевно тільки його рідні та друзі. Добрі оповідання, в якиї дитина побачить себе.</t>
  </si>
  <si>
    <t>Książka na motywach bajek Alison Uttley, z pięknymi іlustracjami Jewgienija Miedwiediewa. Sam to przemiły prosiaczek, któremu ciągle coś się przytrafia. Każdy dzień przynosi nowe kłopoty. Jak sobie poradzić z tym małym wiercipiętą, wiedzą tylko jego krewni i przyjaciele. To historie, w których każde dziecko może odnaleźć samego siebie.</t>
  </si>
  <si>
    <t>Феєричні пригоди : Феї та еліксир щастя (у)</t>
  </si>
  <si>
    <t>Czarujące przygody: Wróżki i eliksir szczęścia</t>
  </si>
  <si>
    <t>170х218</t>
  </si>
  <si>
    <t>Гадаєте, що феї — це тендітні створіння, які цілими днями лише пурхають з квітки на квітку в милих мереживних сукенках? А ось і ні! Вони, як і люди, бувають різні. Аша, Торрі, Лікея і Гліанна — чотири сучасні феї, які мешкають у великому Місті. І хоча вони крихітні, мов метелики, але відваги ім не бракне! Та чи вдасться подругам урешті-решт перемогти злого професора та врятувати Місто від його небезпечного еліксиру? Щоб дізнатися, мерщій розгортай книгу! Тебе порадують дивовижні пригоди, чудові ілюстрації Лєни Барді та яскравий камінець на обкладинці!</t>
  </si>
  <si>
    <t>Думаете, что феи — это хрупкие создания, которые целыми днями порхают над цветамив нарядных кружевных платьицах? А вот и нет! Они, как и люди, бывают разными. Аша, Торри, Ликея и Глианна — четыре современ ные феи, которые живут в большом Городе. И хотя они крошечные, словно бабочки, но отваги им не занимать! Но удастся ли подругам в конце концов победить злого профессора и спасти Город от опасного эликсира? Чтобы узнать, скорее открывай книгу и отправляйся на спасательную операцию вместе с Ашей, Торри, Ликеей и Глианной!Тебя порадуют удивительные приключения, великолепные иллюстрации Лены Барди и яркий камешек на обложке!</t>
  </si>
  <si>
    <t>Myślicie, że wróżki to kruche istotki, które całymi dniami unoszą się nad kwiatkami w koronkowych sukieneczkach? Nic bardziej mylnego! Wróżki, tak samo jak ludzie, bywają bardzo różne. Bohaterkami książki są cztery czarujące przyjaciółki, które mieszkają w wielkim Mieście. I chociaż są delikatne jak motylki, to odwagi im na pewno nie brakuje! Ale czy uda im się w końcu pokonać złego profesora i uratować Miasto przed niebezpiecznym eliksirem? Żeby się tego dowiedzieć, jak najszybciej otwórz książkę i wyrusz w pełną przygód i czarów podróż! A uprzyjemnią Ci ją czarujące ilustracje Leny Bardy oraz magiczny kamień na okładce książki!</t>
  </si>
  <si>
    <t>Феєричні пригоди : Феї та Кристал Життя (у)</t>
  </si>
  <si>
    <t>Czarujące przygody: Wróżki i Kryształ Życia</t>
  </si>
  <si>
    <t>Гадаєте, що феї — це тендітні створіння, які лише пурхають з квітки на квітку в мереживних сукенках? А ось і ні! Вони, як і люди, бувають різні. Аша, Торрі, Лікея і Гліанна — чотири сучасні феї, які мешкають у великому Місті. І хоча вони крихітні, мов метелики, але відваги ім не бракне! Цього разу подруги вирушили до далекої Бразилії... де опинилися в центрі запеклої боротьби фей джунглів із небезпечними банановими павуками. Оце так! Хутчій розгортай книгу.Тебе порадують дивовижні пригоди, чудові ілюстрації Лєни Барді та яскравий камінець на обкладинці!</t>
  </si>
  <si>
    <t>Думаете, что феи — это хрупкие создания, порхающие над цветамив кружевных платьицах? А вот и нет! Они, как и люди, бывают разными. Аша, Торри, Ликея и Глианна — четыре современные феи, которые живут в большом Городе. И хотя они крошечные, словно бабочки, но отваги им не занимать! На этот раз подруги отправились в далекую Бразилию... где оказались в центре борьбы фей джунглей и опасных банановых пауков. Вот это да! Скорее открывай книгу и вместе с Ашей, Торри, Ликеей и Глианной спеши на помощь.Тебе порадують дивовижні пригоди, чудові ілюстрації Лєни Барді та яскравий камінець на обкладинці!</t>
  </si>
  <si>
    <t>Myślicie, że wróżki to kruche istotki, które całymi dniami unoszą się nad kwiatkami w koronkowych sukieneczkach? Nic bardziej mylnego! Wróżki, tak samo jak ludzie, bywają bardzo różne. Bohaterkami książki są cztery czarujące przyjaciółki, które mieszkają w wielkim Mieście. I chociaż są delikatne jak motylki, to odwagi im na pewno nie brakuje! Tym razem wróżki wyruszają do dalekiej Brazylii... gdzie trafiają prosto w centrum walk między wróżkami z dżungli a niebezpiecznymi pająkami. No to nieźle! Jak najszybciej otwórz książkę i razem z wróżkami ruszaj na pomoc. Przygodę uprzyjemnią Ci czarujące ilustracje Leny Bardy oraz magiczny kamień na okładce książki!</t>
  </si>
  <si>
    <t>Хвостаті історії : Кіт-детектив Альф (у)</t>
  </si>
  <si>
    <t>Ogoniaste historie: Koci Detektyw Alf</t>
  </si>
  <si>
    <t xml:space="preserve">Сірий, пухнастий і трохи нескромний. Кіт Альф — улюбленець усієї родини. Окрім краси та вихованості, він ще має надзвичайну здібність — розшукувати все, що загубилось! Не можете знайти шкарпетку? Чи, може, улюблену помаду? Кудись зникли деталі конструктора? Альф поспішає на допомогу! Та цього разу перед хвостатим детективом постає нове завдання, серйозніше за всі попередні. Чи впорається Альф? Чи вистачить йому наснаги та пильності? Читайте у новій неймовірній історії від Юліти Ран. А теплі ілюстрації до книги створила Марія Рудик. </t>
  </si>
  <si>
    <t xml:space="preserve">Серый, пушистый и капельку нескромный. Кот Альф — любимец всей семьи. Кроме красоты и хороших манер, у него есть ещё и способность разыскивать всё, что потерялось! Не можете найти носок? Или, скажем, любимую помаду? Где-то подевались детали конструктора? Альф спешит на помощь! Но в этот раз хвостатый детектив получает новое задание, серьёзнее всех предыдущих. Справится ли Альф? Достаточно ли он отважен и внимателен? Читайте в новой невероятной истории от Юлиты Ран. А тёплые иллюстрации к книге создала Мария Рудик. </t>
  </si>
  <si>
    <t>Szary, puszysty i odrobinę zarozumiały. Poznajcie go - oto kot Alf, ulubieniec całej rodziny. Oprócz niewątpliwej urody i doskonałych manier, ma jeszcze wyjątkowy talent - potrafi znaleźć wszystko, co się zgubiło! Nie możesz znaleźć jednej skarpetki? Albo, powiedzmy, ulubionej szminki? Gdzieś się zawieruszyło parę klocków z zestawu? Alf śpieszy z pomocą! Ale tym razem puszysty detektyw otrzymuje nowe zadanie, znacznie poważniejsze. Czy sobie z nim poradzi? Czy jest dostatecznie uważny? Czy nie zabraknie mu odwagi? Przeczytajcie, a sami się przekonacie.</t>
  </si>
  <si>
    <t>36</t>
  </si>
  <si>
    <t>Хроніки Місяця : Сіндер (у)</t>
  </si>
  <si>
    <t>Saga Księżycowa: Cinder</t>
  </si>
  <si>
    <t>155х220</t>
  </si>
  <si>
    <t>Сіндер, шістнадцятирічна дівчина, чи не найкращий механік Нью-Пекіна. Однак кого цікавить якийсь кіборг — мачуха Сіндер не любить, а інші її зневажають. Таке собі життя, така собі робота в майстерні на міському ринку… Проте все міняється, коли в її крамничці з’являється принц Кай із Нейнсі, поламаним андроїдом.Принц захоплюється Сіндер, не знаючи, що вона кіборг — істота другого сорту. Кай узагалі не уявляє, що дуже скоро і він, і вона опиняться в тугому вузлу інтриг і таємниць. Колонія Місяця, очолювана безжальною та могутньою королевою Леваною, що плекає надію загарбати земні імперії; її армія мутантів і магів-тавматургів; невиліковна хвороба, яка викошує землян; таємничий доктор Ерланд — усе це тісно пов’язано із секретами Сіндер, про які дівчина ще вчора гадки не мала, а сьогодні їй потрібно пірнати в самий центр космічного шторму!</t>
  </si>
  <si>
    <t>Синдер, шестнадцатилетняя девушка, едва ли не лучший механик Нью-Пекина. Однако кого интересует какой-то киборг — мачеха Синдер не любит, а другие ее презирают. Этакая жизнь, этакая работа в мастерской на городском рынке… Однако все меняется, когда в ее магазинчике появляется принц Кай из Нейнси, с поломанным андроидом. Принц увлекается Синдером, не зная, что она киборг — существо второго сорта. Кай вообще не представляет, что очень скоро и он, и она окажутся в тугом узле интриг и тайн. 
Колония Луны, возглавляемая безжалостной и могущественной королевой Леваной, питающей надежду захватить земные империи; ее армия мутантов и магов-тавматургов; неизлечимая болезнь, выкашивающая землян; таинственный доктор Эрланд — все это тесно связано с секретами Синдер, о которых девушка еще вчера не подозревала, а сегодня ей нужно нырять в самый центр космического шторма!</t>
  </si>
  <si>
    <t xml:space="preserve">Szesnastoletnia Cinder jest może nawet najlepszym mechanikiem Nowego Pekinu, miasta w przyszłości. Kogo jednak obchodzi jakiś cyborg? Dziewczyny nie cierpi ani macocha, ani jej przyrodnie siostry, a wszyscy inni też traktują ją z pogardą. Jednak pewnego dnia szare i smutne życie Cinder diametralnie się zmienia. W jej warsztacie pojawia się książę Kai i prosi, żeby naprawiła jego androida. Książę nie wie, że Cinder jest cyborgiem, istotą drugiej kategorii. Nie wie też, że niedługo oboje znajdą się w ciasnym splocie intryg i tajemnic.
Zaprasza Cinder na bal, na którym dziewczyna dowiaduje się czegoś tak niesamowitego, że nie sposób w to uwierzyć. I tutaj zaczyna się cała karuzela przygód. Mamy złą królową, armię mutantów, nieuleczalną chorobę, niszczącą ludzkość, tajemniczego doktora Erlanda… Historia Kopciuszka przeniesiona do dalekiej przyszłości jest nieoczywista, zaskakująca i bardzo wciągająca - nie tylko dla nastoletnich miłośników, i nie tylko baśni!
</t>
  </si>
  <si>
    <t>Час магії : Золотий міст (у) кн.3</t>
  </si>
  <si>
    <t>Czas magii: Złoty most</t>
  </si>
  <si>
    <t>Минуло півтора року після першого стрибка Анни в минуле. За цей час її залучили до складу вартових часу, й вона разом зі своїм коханим Себастьяно мандрує в різні часи, щоб виконувати важливі доручення Старійшин. Та цього разу завдання виявилося нелегким: їхнього Старійшину Хосе поранено, Себастьяно застряг у минулому й утратив пам’ять, — тож Анні доведеться самотужки владнати всі справи. Видання надруковано за кошти гранту інституційної підтримкиВидання надруковано за кошти гранту інституційної підтримки</t>
  </si>
  <si>
    <t>Прошло полтора года после первого прыжка Анны в прошлое. За это время ее привлекли в состав часовых времени, и она вместе со своим любимым Себастьяно путешествует в разное время, чтобы выполнять важные поручения Старейшин. Но для этого раз задача оказалась нелегкой: их Старейшину Хосе ранены, Себастьяно застрял в прошлом и потерял память, - так Анне придется самостоятельно решить все дела.</t>
  </si>
  <si>
    <t>Minęło półtora roku od pierwszej podróży Anny w przeszłość. Dziewczyna została przyjęta do grona podróżników w czasie i razem ze swoim ukochanym Sebastiano wędruje, wypełniając niebezpieczne misje. Tym razem zadanie jest wyjątkowo trudne - Sebastiano utknął w przeszłości i stracił pamięć, a Anna samodzielnie musi się wszystkim zająć. XVII-wieczny Paryż, miłość i niebezpieczne przygody - trudno się oderwać od lektury.</t>
  </si>
  <si>
    <t>368</t>
  </si>
  <si>
    <t>Час магії : Таємна брама (у) кн.2</t>
  </si>
  <si>
    <t>Czas magii: Ukryta brama</t>
  </si>
  <si>
    <t>Анна та Себастьяно — пара закоханих, які живуть разом, а також разом підробляють вартовими часу. Цього разу їхнє завдання виявилося найважчим і найнебезпечнішим. Мало того,що вони залишилися без свого Старійшини Хосе, вони не знають, у чому полягає їхня місія, та ще й брами, крізь які можна подорожувати в часі, хтось руйнує. Тепер вони навіть не знають, чи повернуться колись назад у свій час. Якщо, звісно, він буде існувати, бо під загрозою опинилися всі часи, крім одного року. Видання надруковано за кошти гранту інституційної підтримки</t>
  </si>
  <si>
    <t>Анна и Себастьяно - пара влюбленных, которые живут вместе, а также вместе подделывают часовыми времени. Они путешествуют в прошлое, чтобы помешать определенным судьбоносным событиям, которые могут совершенно изменить ход будущего, в том числе и их время. Но на этот раз их задача оказалась трудной и опасным. Мало того, что они остались без своего Старейшины Хосе, они не знают, в чем заключается их миссия, да еще и ворот, через которые можно путешествовать во времени, кто-то разрушает.Теперь они даже не знают, вернутся когда обратно в свое время. Если, конечно, он будет существовать, потому что под угрозой оказались все времена, кроме одного года.</t>
  </si>
  <si>
    <t>Anna i Sebastiano to para zakochanych w sobie podróżników w czasie. Wędrują w przeszłość, żeby zapobiec wydarzeniom, które mogą dramatycznie wpłynąć na przyszłość, w tym również na ich własne losy. Tym razem stoi przed nimi wyjątkowo trudne i niebezpieczne zadanie. Nie dość, że zostają bez wsparcia swojego Starca Jose i nie wiedzą, na czym polega ich misja, to jeszcze brama, przez którą zwykle podróżują, zostaje zniszczona. Teraz nie wiedzą już nawet, czy z XIX-wiecznego Londynu uda im się wrócić do swojego świata. O ile, oczywiście, on w ogóle będzie istniał, bo zagrożone są wszystkie czasy oprócz jednego jedynego roku.</t>
  </si>
  <si>
    <t>400</t>
  </si>
  <si>
    <t>Школа Добра і Зла : Світ без принців (у) кн.2</t>
  </si>
  <si>
    <t>Świat bez książąt. Akademia Dobra i Zła. Tom 2</t>
  </si>
  <si>
    <t>4</t>
  </si>
  <si>
    <t xml:space="preserve">Цього року кращі подруги Софі та Агата дізнаються, що це означає бути учнем у легендарній Школі Добра і Зла, де звичайні хлопці та дівчата навчаються бути казковими героями та лиходіями. Софі, з її рожевими сукнями, скляним взуттям і відданістю добрим справам, знає, що вона отримає найвищі оцінки у Школі Добра і закінчить її казковою принцесою. </t>
  </si>
  <si>
    <t>В этом году лучшие подруги Софи и Агата узнают, что это значит быть учеником в легендарной Школе Добра и Зла, где обычные ребята учатся быть сказочными героями и злодеями. Софи, с ее розовыми платьями, стеклянным обувью и преданностью добрым делам, знает, что она получит высокие оценки в Школе Добра и закончит ее сказочной принцессой.</t>
  </si>
  <si>
    <t xml:space="preserve">Najlepsze przyjaciółki, Sofia i Agata powracają do niesamowitego świata, ale okazuje się, że życie nie jest taką baśnią, jak sobie wyobrażały. Szykuje się wojna między dwiema szkołami. Czy bohaterkom uda się przywrócić pokój? Bez względu na wynik, nie mają wyjścia - muszą przeżyć tę baśń do końca…   </t>
  </si>
  <si>
    <t>Лікарка для монстрів : Лікарка для монстрів. Книга 1 (у)</t>
  </si>
  <si>
    <t>Potworny Doktor: Potworny Doktor. Tom 1 / Monster Doctor: Monster Doctor. Tom 1</t>
  </si>
  <si>
    <t>Коли батько запропонував Оззі попрацювати влітку, юнак і не сподівався влаштуватися помічником лікарки для монстрів. Раніше хлопець і не підоз- рював про існування усіх тих монстрів, штук та істот, аж тепер йому дове- деться знайти спосіб вилікувати кожного з них. Залізти у шлунок великої драконихи, дати раду застуді желеподібної істоти та зібрати по частинах нового зомбі-друга. Буде страшно? Анітрохи. Весело? Безумовно!</t>
  </si>
  <si>
    <t>Когда отец предложил Озге поработать летом, юноша и не надеялся устроиться помощником врача для монстров. Раньше парень и не подозревал о существовании всех тех монстров, штук и существ, теперь ему придется найти способ вылечить каждого из них. Залезть в желудок большой драконихи, разобраться в простуде желеобразного существа и собрать по частям нового зомби-друга. Будет страшно? Нисколько. Весело? Безусловно!</t>
  </si>
  <si>
    <t>Kiedy Ozzy usłyszał od ojca, że powinien znaleźć sobie pracę na wakacje, chłopak nie przypuszczał, że będzie pomocnikiem lekarki dla potworów.  Wcześniej Ozzy nawet nie podejrzewał, że te wszystkie potwory, istoty i kreatury naprawdę istnieją, a teraz musi nauczyć się je leczyć. Wleźć do żołądka ogromnej smoczycy, poradzić sobie z przeziębieniem glutowatego stwora i poskładać z kawałków pewnego miłego zombie. Czy będzie strasznie? Ani trochę. Czy będzie zabawnie? I to jak!</t>
  </si>
  <si>
    <t xml:space="preserve">Ширлі Джексон. Ми завжди жили в замку (у) </t>
  </si>
  <si>
    <t>Shirley Jackson. Zawsze mieszkałyśmy w zamku</t>
  </si>
  <si>
    <t>135х180</t>
  </si>
  <si>
    <t>Сестри Блеквуд живуть усамітнено в старому родинному маєтку. Констанс уже шість років не виходить з будинку, хоча її й виправдали у справі вбивства власних батьків, а Мерікат лише раз на тиждень вибирається в містечко на закупи, уникаючи зустрічей із місцевими мешканцями. Ізольовані від світу, вони живуть у власному вимірі, аж доки у їхньому маєтку не з’являється кузин Чарлі… Мерікат має зробити все можливе, щоб позбутися чужинця і захистити сестру та свій дім.закупи, уникаючи зустрічей із місцевими мешканцями. Ізольовані від світу, вони живуть у власному вимірі, аж доки у їхньому маєтку не з’являється кузин Чарлі… Мерікат має зробити все можливе, щоб позбутися чужинця і захистити сестру та свій дім.</t>
  </si>
  <si>
    <t>Сестры Блэквуд живут уединенно в старом родстве. Констанс уже шесть лет не выходит из дома, хотя ее и оправдали по делу убийства собственных родителей, а Мерикат только раз в неделю выбирается в городок на закупки, избегая встреч с местными жителями. Изолированные от мира, они живут в собственном измерении, пока в их имении не появляется кузин Чарли… Мерикат должен сделать все возможное, чтобы избавиться от чужака и защитить сестру и свой дом.</t>
  </si>
  <si>
    <t xml:space="preserve">Siostry Blackwood mieszkają samotnie w starej rodzinnej posiadłości. Constance już od sześciu lat nie wychodzi z domu, mimo że oczyszczono ją z zarzutu zamordowania własnych rodziców, a Merricat tylko raz w tygodniu wybiera się na zakupy </t>
  </si>
  <si>
    <t>240</t>
  </si>
  <si>
    <t>Бестселер : Готель Світ (у)</t>
  </si>
  <si>
    <t xml:space="preserve">Hotel Świat </t>
  </si>
  <si>
    <t>Погляд із потойбіччя, голос із потойбіччя… Чи готові ви його почути? Юна Сара пішла з життя раптово — чотири секунди тривало її падіння. Близькі лишилися кожен наодинці із тягарем провини та десятками питань. Чи зможуть вони знайти відповіді в стінах ошатного готелю «Глобал»? Та питання є й у неприкаяної душі Сари… Яке воно, це життя, що триває без неї? Прониклива Алі Сміт вірить у торжество свіжої трави над опалим листям, ніжності над відчаєм, пам’яті над тліном — і дарує цю надію нам.</t>
  </si>
  <si>
    <t>Взгляд из потустороннего мира, голос из потустороннего... Готовы ли вы его услышать? Юная Сара ушла из жизни внезапно — четыре секунды продолжалось ее падение. Близкие остались каждый наедине с тяжестью вины и десятками вопросов. Смогут ли они найти ответы в стенах нарядной гостиницы «Глобал»? Но вопрос есть и в неприкаянной душе Сары… Какая она, эта жизнь, продолжающаяся без нее? Проницательная Али Смит верит в торжество свежей травы над опавшей листвой, нежности над отчаянием, памяти над тленом — и дарит нам надежду.</t>
  </si>
  <si>
    <t>Pięć różnych głosów zamieszkuje przypominający sen, hipnotyzujący hotel, położony w nienazwanym mieście gdzieś na północy Anglii. Bezcielesne, ale wzajemnie ze sobą powiązane postacie to między innymi Sara, 19-letnia pokojówka, która niedawno zmarła w tym hotelu; jej pogrążona w żałobie siostra Clare; Penny, copywriterka reklamowa, która mieszka w pokoju naprzeciwko; Lise, przygnębiona recepcjonistka hotelowa; oraz bezdomna Else, żebrząca na ulicy. Sara przeprowadza nas przez moment swojego przejścia z tego świata na tamten. Autorka, Ali Smith, bawi się słowem, jego znaczeniami, pisze w sposób nieoczywisty o sprawach najważniejszych - miłości, śmierci i o tym, żeby “pamiętać, że musisz żyć”.</t>
  </si>
  <si>
    <t>224</t>
  </si>
  <si>
    <t>Історії Медового Долу : Ведмежа риболовля (у)</t>
  </si>
  <si>
    <t>Opowieści z Miodowej Doliny: Niedźwiadek na rybach</t>
  </si>
  <si>
    <t>205х255</t>
  </si>
  <si>
    <t>Наклад книжки надрукований за кошти гранту інституційної підтримки для видавців. Якось дитячий письменник Геннадій Меламед познайомився зі справжнім джентльменом — іграшковим ведмедем містером Вітгемом. Книжка «Ведмежа риболовля» пронизана тонким англійським гумором, вона оповідає про джентльменську дружбу, геніальні винаходи, музику та рибальство. А незвичне поєднання ілюстрацій і фотографій іграшок занурить читача в атмосферу старої Англії.</t>
  </si>
  <si>
    <t>Книга «Медвежья рыбалка» с тонким юмором повествует о джентльменской дружбе, гениальных изобретениях, музыке и рыбалке. А необычное соединение иллюстраций и фотографий игрушек стирает грань между реальностью и выдумкой и создает ощущение, будто бы эта история произошла на самом деле.</t>
  </si>
  <si>
    <t>Książka “Niedźwiadek na rybach” z subtelnym humorem opowiada o dżentelmeńskiej przyjaźni, genialnych wynalazkach, muzyce i, oczywiście, łowieniu ryb. A niezwykłe połączenie ilustracji i zdjęć zaciera granicę między fantazją a rzeczywistością. Można odnieść wrażenie, że ta historia wydarzyła się naprawdę.</t>
  </si>
  <si>
    <t>Історії Медового Долу : Велика мандрівка (у)</t>
  </si>
  <si>
    <t>Opowieści z Miodowej Doliny: Wielka podróż</t>
  </si>
  <si>
    <t>Seria “Opowieści z MIodowej Doliny” z subtelnym humorem opowiada o dżentelmeńskiej przyjaźni, genialnych wynalazkach, muzyce i łowieniu ryb. A niezwykłe połączenie ilustracji i zdjęć zaciera granicę między fantazją a rzeczywistością. Można odnieść wrażenie, że ta historia wydarzyła się naprawdę.</t>
  </si>
  <si>
    <t>КЕНГУРУ Спати час. Баю-бай, звірята (У)</t>
  </si>
  <si>
    <t>Pora na dobranoc. Śpijcie dobrze, zwierzątka</t>
  </si>
  <si>
    <t>245х245</t>
  </si>
  <si>
    <t>20</t>
  </si>
  <si>
    <t>На ці історії малеча чекає щовечора. Чудові ілюстрації заспокоюють та навіюють чарівні сни. Вечірній час для спілкування з дитиною.</t>
  </si>
  <si>
    <t>Эти истории малыши ждут каждый вечер. Прекрасные иллюстрации успокаивают и внушают волшебные сны. Вечернее время для общения с ребёнком.</t>
  </si>
  <si>
    <t>Na te historie maluchy czekają co wieczór. Przepiękne ilustracje uspokajają i przynoszą cudowne sny. Idealny sposób na wieczorny czas spędzony z dzieckiem.</t>
  </si>
  <si>
    <t>2+</t>
  </si>
  <si>
    <t>Пазли-розрізалки. Динозаврики</t>
  </si>
  <si>
    <t>Układanki-wycinanki. Dinozaury</t>
  </si>
  <si>
    <t>Пазли-розрізалки — блокнотики для тих, хто вже навчився тримати в руках ножиці та прагне розвивати свої навички.</t>
  </si>
  <si>
    <t>Пазлы-разрезалки – блокнотики для тех, кто уже научился держать в руках ножницы и стремится развивать свои навыки.</t>
  </si>
  <si>
    <t>Wycinanki układanki dla dzieci, które już nauczyły się trzymać nożyczki w dłoni i starają się rozwijać swoje umiejętności.</t>
  </si>
  <si>
    <t>Блокноти мають різну тематику: Прибульці, Динозаврики, Єдиноріжки, Зоопарк, Смаколики, Вгадай емоцію.</t>
  </si>
  <si>
    <t>Блокноты имеют разную тематику: Пришельцы, Динозаврики, Единорожки, Зоопарк, Сладости, Угадай эмоцию.</t>
  </si>
  <si>
    <t>Zeszyty poruszają różne tematy: Dinozaury, Jednorożce, Zoo, Słodycze, Emocje.</t>
  </si>
  <si>
    <t>Что делаем? Разрезаем:</t>
  </si>
  <si>
    <t>Twoje zadanie to cięcie:</t>
  </si>
  <si>
    <t>Що робимо? Розрізаємо:</t>
  </si>
  <si>
    <t>- по прямым линиям;</t>
  </si>
  <si>
    <t>- w liniach prostych;</t>
  </si>
  <si>
    <t>- по прямих лініях;</t>
  </si>
  <si>
    <t>- по волнистым линиям;</t>
  </si>
  <si>
    <t>- wzdłuż linii falistych;</t>
  </si>
  <si>
    <t>- по хвилястих лініях;</t>
  </si>
  <si>
    <t>- по линиям зигзагам;</t>
  </si>
  <si>
    <t>- wzdłuż linii zygzakowatych;</t>
  </si>
  <si>
    <t>- по лініях зигзагах;</t>
  </si>
  <si>
    <t>- комбинируем разные линии и направления в разрезании.</t>
  </si>
  <si>
    <t>Z wyciętych elementów układamy obrazki, a dodatkowo mamy obrazek do kolorowania.</t>
  </si>
  <si>
    <t>- комбінуємо різні лінії і напрямки у розрізанні.</t>
  </si>
  <si>
    <t>Из вырезанных пазлов складываем яркие картинки. А на каждом обороте есть бонус – картинка для раскрашивания.</t>
  </si>
  <si>
    <t>To wspłaniała motywacja do używania nożyczek. Naprzemienna aktywność dobrze ćwiczy mięśnie dłoni.</t>
  </si>
  <si>
    <t>Это определенная мотивация для пользования ножницами и хороший игровой элемент. Чередование активности для ручек хорошо тренирует их выносливость.</t>
  </si>
  <si>
    <t>Dziecko uczy się wycinania elementów o różnej złożoności, kolorowania obrazków, zaginania linii. Rozwija konstruktywne, przestrzenne i logiczne myślenie, oraz  motorykę dłoni.</t>
  </si>
  <si>
    <t>З вирізаних пазлів складаємо яскраві картинки. А на кожному звороті є бонус — картинка для розфарбовування.</t>
  </si>
  <si>
    <t>Так что ребенок тренируется разрезать разные по сложности элементы, раскрашивать картинки, не вылезать за линии. Развивает конструктивное, пространственное и логическое мышление, внимательность, моторику руки.</t>
  </si>
  <si>
    <t> Це є певною мотивацією для користування ножицями і хорошим ігровим елементом. Чергування активності для ручок добре тренує їх витривалість.</t>
  </si>
  <si>
    <t>Тренируйте пальчики и воображение вместе с Пазлами-разрезалками! Веселой вам практики!</t>
  </si>
  <si>
    <t>Тож так дитина тренується розрізати різні за складністю елементи, розфарбовувати картинки, не вилазити за лінії. Розвиває конструктивне, просторове та логічне мислення, уважність, моторику руки.</t>
  </si>
  <si>
    <t>Пазли-розрізалки. Зоопарк</t>
  </si>
  <si>
    <t>Układanki -wycinanki. ZOO</t>
  </si>
  <si>
    <t>Пазли-розрізалки. Єдиноріжки</t>
  </si>
  <si>
    <t>Układanki -wycinanki. Jednorożce</t>
  </si>
  <si>
    <t>Пазли-розрізалки. Вгадай емоцію</t>
  </si>
  <si>
    <t>Układank i-wycinanki. Emocje</t>
  </si>
  <si>
    <t>Пазли-розрізалки. Смаколики</t>
  </si>
  <si>
    <t>Układanki -wycinanki. Smakołyki</t>
  </si>
  <si>
    <t>Пазли-розрізалки. Прибульці</t>
  </si>
  <si>
    <t>Układanki -wycinanki. Kosmici</t>
  </si>
  <si>
    <t>Dziecko uczy się wycinania elementów o różnej złożoności, kolorowania obrazków, zaginania linii. Rozwija konstruktywne, przestrzenne i logiczne myślenie, oraz  motorykę dłon</t>
  </si>
  <si>
    <t>Тренуйте пальчики та уяву разом із «Пазлами-розрізалками»! Веселої вам практики!</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</si>
</sst>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Red]0.00"/>
    <numFmt numFmtId="165" formatCode="0;[Red]0"/>
  </numFmts>
  <fonts count="40">
    <font>
      <sz val="11.0"/>
      <color theme="1"/>
      <name val="Calibri"/>
      <scheme val="minor"/>
    </font>
    <font>
      <sz val="11.0"/>
      <color theme="1"/>
      <name val="Calibri"/>
    </font>
    <font>
      <b/>
      <sz val="8.0"/>
      <color theme="1"/>
      <name val="Arial"/>
    </font>
    <font>
      <b/>
      <sz val="11.0"/>
      <color rgb="FFFF0000"/>
      <name val="Arial"/>
    </font>
    <font>
      <sz val="11.0"/>
      <color theme="1"/>
      <name val="Arial"/>
    </font>
    <font>
      <b/>
      <sz val="9.0"/>
      <color theme="1"/>
      <name val="Times New Roman"/>
    </font>
    <font>
      <b/>
      <sz val="9.0"/>
      <color rgb="FF000000"/>
      <name val="Times New Roman"/>
    </font>
    <font>
      <b/>
      <sz val="9.0"/>
      <color rgb="FFFF0000"/>
      <name val="Times New Roman"/>
    </font>
    <font>
      <b/>
      <sz val="12.0"/>
      <color rgb="FF000000"/>
      <name val="Calibri"/>
    </font>
    <font>
      <b/>
      <sz val="12.0"/>
      <color theme="1"/>
      <name val="Calibri"/>
    </font>
    <font>
      <b/>
      <sz val="12.0"/>
      <color rgb="FF000000"/>
      <name val="Arial"/>
    </font>
    <font>
      <b/>
      <sz val="8.0"/>
      <color rgb="FF000000"/>
      <name val="Times New Roman"/>
    </font>
    <font>
      <b/>
      <sz val="10.0"/>
      <color theme="1"/>
      <name val="Calibri"/>
    </font>
    <font>
      <sz val="8.0"/>
      <color theme="1"/>
      <name val="Arial"/>
    </font>
    <font>
      <b/>
      <sz val="8.0"/>
      <color rgb="FF000000"/>
      <name val="Arial"/>
    </font>
    <font>
      <b/>
      <sz val="9.0"/>
      <color rgb="FF000000"/>
      <name val="Calibri"/>
    </font>
    <font>
      <sz val="11.0"/>
      <color rgb="FF000000"/>
      <name val="Calibri"/>
    </font>
    <font>
      <sz val="10.0"/>
      <color rgb="FF000000"/>
      <name val="Calibri"/>
    </font>
    <font>
      <sz val="9.0"/>
      <color rgb="FF000000"/>
      <name val="Calibri"/>
    </font>
    <font>
      <sz val="8.0"/>
      <color rgb="FF000000"/>
      <name val="Calibri"/>
    </font>
    <font>
      <sz val="10.0"/>
      <color theme="1"/>
      <name val="Calibri"/>
    </font>
    <font>
      <b/>
      <sz val="9.0"/>
      <color rgb="FF003366"/>
      <name val="Times New Roman"/>
    </font>
    <font>
      <sz val="8.0"/>
      <color rgb="FF000000"/>
      <name val="Arial"/>
    </font>
    <font>
      <sz val="10.0"/>
      <color theme="1"/>
      <name val="Times New Roman"/>
    </font>
    <font>
      <sz val="12.0"/>
      <color theme="1"/>
      <name val="Calibri"/>
    </font>
    <font>
      <sz val="8.0"/>
      <color theme="1"/>
      <name val="Calibri"/>
    </font>
    <font>
      <sz val="10.0"/>
      <color rgb="FFFF0000"/>
      <name val="Calibri"/>
    </font>
    <font>
      <b/>
      <sz val="9.0"/>
      <color theme="1"/>
      <name val="Calibri"/>
    </font>
    <font>
      <sz val="9.0"/>
      <color theme="1"/>
      <name val="Calibri"/>
    </font>
    <font>
      <sz val="8.0"/>
      <color theme="1"/>
      <name val="Times New Roman"/>
    </font>
    <font>
      <sz val="11.0"/>
      <color rgb="FFFF0000"/>
      <name val="Calibri"/>
    </font>
    <font>
      <b/>
      <sz val="10.0"/>
      <color rgb="FF000000"/>
      <name val="Times New Roman"/>
    </font>
    <font>
      <sz val="12.0"/>
      <color rgb="FFFF0000"/>
      <name val="Calibri"/>
    </font>
    <font>
      <b/>
      <sz val="10.0"/>
      <color rgb="FF000000"/>
      <name val="Arial"/>
    </font>
    <font>
      <sz val="9.0"/>
      <color rgb="FF000000"/>
      <name val="Times New Roman"/>
    </font>
    <font>
      <sz val="8.0"/>
      <color rgb="FF000000"/>
      <name val="Times New Roman"/>
    </font>
    <font>
      <sz val="10.0"/>
      <color rgb="FF000000"/>
      <name val="Arial"/>
    </font>
    <font>
      <sz val="9.0"/>
      <color theme="1"/>
      <name val="Arial"/>
    </font>
    <font>
      <sz val="9.0"/>
      <color rgb="FF333333"/>
      <name val="Arial"/>
    </font>
    <font/>
  </fonts>
  <fills count="10">
    <fill>
      <patternFill patternType="none"/>
    </fill>
    <fill>
      <patternFill patternType="lightGray"/>
    </fill>
    <fill>
      <patternFill patternType="solid">
        <fgColor theme="0"/>
        <bgColor theme="0"/>
      </patternFill>
    </fill>
    <fill>
      <patternFill patternType="solid">
        <fgColor rgb="FFCCFFCC"/>
        <bgColor rgb="FFCCFFCC"/>
      </patternFill>
    </fill>
    <fill>
      <patternFill patternType="solid">
        <fgColor rgb="FF99CCFF"/>
        <bgColor rgb="FF99CCFF"/>
      </patternFill>
    </fill>
    <fill>
      <patternFill patternType="solid">
        <fgColor rgb="FFCCFFFF"/>
        <bgColor rgb="FFCCFFFF"/>
      </patternFill>
    </fill>
    <fill>
      <patternFill patternType="solid">
        <fgColor rgb="FFFFFFFF"/>
        <bgColor rgb="FFFFFFFF"/>
      </patternFill>
    </fill>
    <fill>
      <patternFill patternType="solid">
        <fgColor rgb="FFC0C0C0"/>
        <bgColor rgb="FFC0C0C0"/>
      </patternFill>
    </fill>
    <fill>
      <patternFill patternType="solid">
        <fgColor rgb="FFFFFF00"/>
        <bgColor rgb="FFFFFF00"/>
      </patternFill>
    </fill>
    <fill>
      <patternFill patternType="solid">
        <fgColor rgb="FFFFFFCC"/>
        <bgColor rgb="FFFFFFCC"/>
      </patternFill>
    </fill>
  </fills>
  <borders count="24">
    <border/>
    <border>
      <left/>
      <right/>
      <top/>
      <bottom/>
    </border>
    <border>
      <left style="medium">
        <color rgb="FF000000"/>
      </left>
      <right/>
      <top style="medium">
        <color rgb="FF000000"/>
      </top>
      <bottom style="medium">
        <color rgb="FF000000"/>
      </bottom>
    </border>
    <border>
      <left/>
      <right style="medium">
        <color rgb="FF000000"/>
      </right>
      <top style="medium">
        <color rgb="FF000000"/>
      </top>
      <bottom style="medium">
        <color rgb="FF000000"/>
      </bottom>
    </border>
    <border>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medium">
        <color rgb="FF000000"/>
      </top>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right style="medium">
        <color rgb="FF000000"/>
      </right>
      <bottom style="medium">
        <color rgb="FF000000"/>
      </bottom>
    </border>
    <border>
      <left style="thin">
        <color rgb="FF000000"/>
      </left>
      <top style="thin">
        <color rgb="FF000000"/>
      </top>
    </border>
    <border>
      <top style="thin">
        <color rgb="FF000000"/>
      </top>
    </border>
    <border>
      <left style="thin">
        <color rgb="FF969696"/>
      </left>
      <right/>
      <top style="thin">
        <color rgb="FF969696"/>
      </top>
      <bottom/>
    </border>
    <border>
      <left style="thin">
        <color rgb="FF969696"/>
      </left>
      <right/>
      <top style="thin">
        <color rgb="FF969696"/>
      </top>
      <bottom style="thin">
        <color rgb="FF969696"/>
      </bottom>
    </border>
    <border>
      <left style="medium">
        <color rgb="FF000000"/>
      </left>
      <right style="medium">
        <color rgb="FF000000"/>
      </right>
      <top style="medium">
        <color rgb="FF000000"/>
      </top>
    </border>
    <border>
      <left/>
      <right style="medium">
        <color rgb="FF000000"/>
      </right>
      <top style="medium">
        <color rgb="FF000000"/>
      </top>
      <bottom/>
    </border>
    <border>
      <left style="medium">
        <color rgb="FF000000"/>
      </left>
      <right style="medium">
        <color rgb="FF000000"/>
      </right>
    </border>
    <border>
      <left/>
      <right style="medium">
        <color rgb="FF000000"/>
      </right>
      <top/>
      <bottom/>
    </border>
    <border>
      <left style="medium">
        <color rgb="FF000000"/>
      </left>
      <right style="medium">
        <color rgb="FF000000"/>
      </right>
      <bottom style="medium">
        <color rgb="FF000000"/>
      </bottom>
    </border>
    <border>
      <left/>
      <right style="medium">
        <color rgb="FF000000"/>
      </right>
      <top/>
      <bottom style="medium">
        <color rgb="FF000000"/>
      </bottom>
    </border>
  </borders>
  <cellStyleXfs count="1">
    <xf borderId="0" fillId="0" fontId="0" numFmtId="0" applyAlignment="1" applyFont="1"/>
  </cellStyleXfs>
  <cellXfs count="215">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horizontal="center" shrinkToFit="0" vertical="center" wrapText="1"/>
    </xf>
    <xf borderId="0" fillId="0" fontId="1" numFmtId="0" xfId="0" applyAlignment="1" applyFont="1">
      <alignment horizontal="center" shrinkToFit="0" vertical="center" wrapText="0"/>
    </xf>
    <xf borderId="1" fillId="2" fontId="1" numFmtId="0" xfId="0" applyAlignment="1" applyBorder="1" applyFill="1" applyFont="1">
      <alignment horizontal="center" shrinkToFit="0" vertical="center" wrapText="0"/>
    </xf>
    <xf borderId="1" fillId="2" fontId="3" numFmtId="0" xfId="0" applyAlignment="1" applyBorder="1" applyFont="1">
      <alignment horizontal="left" shrinkToFit="0" vertical="center" wrapText="0"/>
    </xf>
    <xf borderId="0" fillId="0" fontId="1" numFmtId="0" xfId="0" applyAlignment="1" applyFont="1">
      <alignment horizontal="center" shrinkToFit="0" vertical="top" wrapText="1"/>
    </xf>
    <xf borderId="0" fillId="0" fontId="1" numFmtId="0" xfId="0" applyAlignment="1" applyFont="1">
      <alignment horizontal="center" shrinkToFit="0" vertical="center" wrapText="1"/>
    </xf>
    <xf borderId="0" fillId="0" fontId="1" numFmtId="49" xfId="0" applyAlignment="1" applyFont="1" applyNumberFormat="1">
      <alignment horizontal="center" shrinkToFit="0" vertical="center" wrapText="0"/>
    </xf>
    <xf borderId="0" fillId="0" fontId="1" numFmtId="10" xfId="0" applyAlignment="1" applyFont="1" applyNumberFormat="1">
      <alignment horizontal="center" shrinkToFit="0" vertical="center" wrapText="0"/>
    </xf>
    <xf borderId="0" fillId="0" fontId="1" numFmtId="164" xfId="0" applyAlignment="1" applyFont="1" applyNumberFormat="1">
      <alignment horizontal="center" shrinkToFit="0" vertical="center" wrapText="0"/>
    </xf>
    <xf borderId="1" fillId="2" fontId="1" numFmtId="0" xfId="0" applyAlignment="1" applyBorder="1" applyFont="1">
      <alignment shrinkToFit="0" vertical="bottom" wrapText="0"/>
    </xf>
    <xf borderId="1" fillId="2" fontId="1" numFmtId="165" xfId="0" applyAlignment="1" applyBorder="1" applyFont="1" applyNumberFormat="1">
      <alignment horizontal="center" shrinkToFit="0" vertical="center" wrapText="1"/>
    </xf>
    <xf borderId="1" fillId="2" fontId="4" numFmtId="0" xfId="0" applyAlignment="1" applyBorder="1" applyFont="1">
      <alignment horizontal="center" shrinkToFit="0" vertical="center" wrapText="1"/>
    </xf>
    <xf borderId="2" fillId="3" fontId="5" numFmtId="0" xfId="0" applyAlignment="1" applyBorder="1" applyFill="1" applyFont="1">
      <alignment shrinkToFit="0" vertical="center" wrapText="1"/>
    </xf>
    <xf borderId="3" fillId="3" fontId="6" numFmtId="2" xfId="0" applyAlignment="1" applyBorder="1" applyFont="1" applyNumberFormat="1">
      <alignment horizontal="center" shrinkToFit="0" vertical="center" wrapText="0"/>
    </xf>
    <xf borderId="4" fillId="3" fontId="6" numFmtId="2" xfId="0" applyAlignment="1" applyBorder="1" applyFont="1" applyNumberFormat="1">
      <alignment horizontal="center" shrinkToFit="0" vertical="center" wrapText="0"/>
    </xf>
    <xf borderId="2" fillId="4" fontId="7" numFmtId="49" xfId="0" applyAlignment="1" applyBorder="1" applyFill="1" applyFont="1" applyNumberFormat="1">
      <alignment shrinkToFit="0" vertical="center" wrapText="1"/>
    </xf>
    <xf borderId="5" fillId="4" fontId="5" numFmtId="10" xfId="0" applyAlignment="1" applyBorder="1" applyFont="1" applyNumberFormat="1">
      <alignment horizontal="left" shrinkToFit="0" vertical="center" wrapText="1"/>
    </xf>
    <xf borderId="4" fillId="5" fontId="5" numFmtId="2" xfId="0" applyAlignment="1" applyBorder="1" applyFill="1" applyFont="1" applyNumberFormat="1">
      <alignment shrinkToFit="0" vertical="center" wrapText="1"/>
    </xf>
    <xf borderId="4" fillId="5" fontId="5" numFmtId="10" xfId="0" applyAlignment="1" applyBorder="1" applyFont="1" applyNumberFormat="1">
      <alignment shrinkToFit="0" vertical="center" wrapText="1"/>
    </xf>
    <xf borderId="4" fillId="5" fontId="5" numFmtId="164" xfId="0" applyAlignment="1" applyBorder="1" applyFont="1" applyNumberFormat="1">
      <alignment shrinkToFit="0" vertical="center" wrapText="1"/>
    </xf>
    <xf borderId="3" fillId="5" fontId="6" numFmtId="2" xfId="0" applyAlignment="1" applyBorder="1" applyFont="1" applyNumberFormat="1">
      <alignment horizontal="center" shrinkToFit="0" vertical="center" wrapText="0"/>
    </xf>
    <xf borderId="6" fillId="6" fontId="8" numFmtId="0" xfId="0" applyAlignment="1" applyBorder="1" applyFill="1" applyFont="1">
      <alignment horizontal="center" shrinkToFit="0" vertical="center" wrapText="1"/>
    </xf>
    <xf borderId="7" fillId="0" fontId="9" numFmtId="0" xfId="0" applyAlignment="1" applyBorder="1" applyFont="1">
      <alignment horizontal="center" shrinkToFit="0" vertical="center" wrapText="1"/>
    </xf>
    <xf borderId="8" fillId="0" fontId="9" numFmtId="0" xfId="0" applyAlignment="1" applyBorder="1" applyFont="1">
      <alignment horizontal="center" shrinkToFit="0" vertical="center" wrapText="1"/>
    </xf>
    <xf borderId="7" fillId="2" fontId="9" numFmtId="165" xfId="0" applyAlignment="1" applyBorder="1" applyFont="1" applyNumberFormat="1">
      <alignment horizontal="center" shrinkToFit="0" vertical="center" wrapText="1"/>
    </xf>
    <xf borderId="7" fillId="6" fontId="8" numFmtId="0" xfId="0" applyAlignment="1" applyBorder="1" applyFont="1">
      <alignment horizontal="center" shrinkToFit="0" vertical="center" wrapText="1"/>
    </xf>
    <xf borderId="7" fillId="2" fontId="10" numFmtId="0" xfId="0" applyAlignment="1" applyBorder="1" applyFont="1">
      <alignment horizontal="center" shrinkToFit="0" vertical="center" wrapText="1"/>
    </xf>
    <xf borderId="7" fillId="7" fontId="8" numFmtId="0" xfId="0" applyAlignment="1" applyBorder="1" applyFill="1" applyFont="1">
      <alignment horizontal="center" shrinkToFit="0" vertical="center" wrapText="1"/>
    </xf>
    <xf borderId="7" fillId="0" fontId="8" numFmtId="0" xfId="0" applyAlignment="1" applyBorder="1" applyFont="1">
      <alignment horizontal="center" shrinkToFit="0" vertical="center" wrapText="1"/>
    </xf>
    <xf borderId="7" fillId="2" fontId="8" numFmtId="0" xfId="0" applyAlignment="1" applyBorder="1" applyFont="1">
      <alignment horizontal="center" shrinkToFit="0" vertical="center" wrapText="1"/>
    </xf>
    <xf borderId="7" fillId="0" fontId="8" numFmtId="49" xfId="0" applyAlignment="1" applyBorder="1" applyFont="1" applyNumberFormat="1">
      <alignment horizontal="center" shrinkToFit="0" vertical="center" wrapText="1"/>
    </xf>
    <xf borderId="7" fillId="8" fontId="9" numFmtId="10" xfId="0" applyAlignment="1" applyBorder="1" applyFill="1" applyFont="1" applyNumberFormat="1">
      <alignment horizontal="center" shrinkToFit="0" vertical="center" wrapText="1"/>
    </xf>
    <xf borderId="7" fillId="8" fontId="9" numFmtId="164" xfId="0" applyAlignment="1" applyBorder="1" applyFont="1" applyNumberFormat="1">
      <alignment horizontal="center" shrinkToFit="0" vertical="center" wrapText="1"/>
    </xf>
    <xf borderId="7" fillId="2" fontId="9" numFmtId="0" xfId="0" applyAlignment="1" applyBorder="1" applyFont="1">
      <alignment horizontal="center" shrinkToFit="0" vertical="center" wrapText="1"/>
    </xf>
    <xf borderId="9" fillId="0" fontId="11" numFmtId="0" xfId="0" applyAlignment="1" applyBorder="1" applyFont="1">
      <alignment horizontal="center" shrinkToFit="0" vertical="bottom" wrapText="1"/>
    </xf>
    <xf borderId="7" fillId="0" fontId="12" numFmtId="165" xfId="0" applyAlignment="1" applyBorder="1" applyFont="1" applyNumberFormat="1">
      <alignment shrinkToFit="0" vertical="bottom" wrapText="1"/>
    </xf>
    <xf borderId="7" fillId="0" fontId="1" numFmtId="165" xfId="0" applyAlignment="1" applyBorder="1" applyFont="1" applyNumberFormat="1">
      <alignment shrinkToFit="0" vertical="bottom" wrapText="1"/>
    </xf>
    <xf borderId="7" fillId="0" fontId="13" numFmtId="165" xfId="0" applyAlignment="1" applyBorder="1" applyFont="1" applyNumberFormat="1">
      <alignment horizontal="center" shrinkToFit="0" vertical="center" wrapText="1"/>
    </xf>
    <xf borderId="7" fillId="0" fontId="14" numFmtId="165" xfId="0" applyAlignment="1" applyBorder="1" applyFont="1" applyNumberFormat="1">
      <alignment horizontal="center" shrinkToFit="0" vertical="center" wrapText="1"/>
    </xf>
    <xf borderId="7" fillId="0" fontId="15" numFmtId="165" xfId="0" applyAlignment="1" applyBorder="1" applyFont="1" applyNumberFormat="1">
      <alignment horizontal="center" shrinkToFit="0" vertical="center" wrapText="1"/>
    </xf>
    <xf borderId="7" fillId="0" fontId="16" numFmtId="49" xfId="0" applyAlignment="1" applyBorder="1" applyFont="1" applyNumberFormat="1">
      <alignment horizontal="center" shrinkToFit="0" vertical="center" wrapText="1"/>
    </xf>
    <xf borderId="7" fillId="0" fontId="17" numFmtId="49" xfId="0" applyAlignment="1" applyBorder="1" applyFont="1" applyNumberFormat="1">
      <alignment horizontal="center" shrinkToFit="0" vertical="center" wrapText="1"/>
    </xf>
    <xf borderId="7" fillId="0" fontId="18" numFmtId="165" xfId="0" applyAlignment="1" applyBorder="1" applyFont="1" applyNumberFormat="1">
      <alignment horizontal="center" shrinkToFit="0" vertical="center" wrapText="1"/>
    </xf>
    <xf borderId="10" fillId="0" fontId="19" numFmtId="165" xfId="0" applyAlignment="1" applyBorder="1" applyFont="1" applyNumberFormat="1">
      <alignment horizontal="center" shrinkToFit="0" vertical="center" wrapText="1"/>
    </xf>
    <xf borderId="7" fillId="0" fontId="18" numFmtId="165" xfId="0" applyAlignment="1" applyBorder="1" applyFont="1" applyNumberFormat="1">
      <alignment horizontal="center" shrinkToFit="0" vertical="top" wrapText="1"/>
    </xf>
    <xf borderId="7" fillId="0" fontId="19" numFmtId="49" xfId="0" applyAlignment="1" applyBorder="1" applyFont="1" applyNumberFormat="1">
      <alignment horizontal="center" shrinkToFit="0" vertical="center" wrapText="1"/>
    </xf>
    <xf borderId="7" fillId="0" fontId="19" numFmtId="165" xfId="0" applyAlignment="1" applyBorder="1" applyFont="1" applyNumberFormat="1">
      <alignment horizontal="center" shrinkToFit="0" vertical="center" wrapText="1"/>
    </xf>
    <xf borderId="7" fillId="0" fontId="20" numFmtId="10" xfId="0" applyAlignment="1" applyBorder="1" applyFont="1" applyNumberFormat="1">
      <alignment horizontal="center" shrinkToFit="0" vertical="center" wrapText="0"/>
    </xf>
    <xf borderId="7" fillId="0" fontId="20" numFmtId="164" xfId="0" applyAlignment="1" applyBorder="1" applyFont="1" applyNumberFormat="1">
      <alignment horizontal="center" shrinkToFit="0" vertical="center" wrapText="0"/>
    </xf>
    <xf borderId="7" fillId="0" fontId="21" numFmtId="4" xfId="0" applyAlignment="1" applyBorder="1" applyFont="1" applyNumberFormat="1">
      <alignment horizontal="center" shrinkToFit="0" vertical="center" wrapText="1"/>
    </xf>
    <xf borderId="7" fillId="0" fontId="1" numFmtId="1" xfId="0" applyAlignment="1" applyBorder="1" applyFont="1" applyNumberFormat="1">
      <alignment shrinkToFit="0" vertical="bottom" wrapText="1"/>
    </xf>
    <xf borderId="7" fillId="0" fontId="22" numFmtId="165" xfId="0" applyAlignment="1" applyBorder="1" applyFont="1" applyNumberFormat="1">
      <alignment horizontal="center" shrinkToFit="0" vertical="center" wrapText="1"/>
    </xf>
    <xf borderId="7" fillId="0" fontId="2" numFmtId="165" xfId="0" applyAlignment="1" applyBorder="1" applyFont="1" applyNumberFormat="1">
      <alignment horizontal="center" shrinkToFit="0" vertical="center" wrapText="1"/>
    </xf>
    <xf borderId="7" fillId="0" fontId="23" numFmtId="10" xfId="0" applyAlignment="1" applyBorder="1" applyFont="1" applyNumberFormat="1">
      <alignment horizontal="center" shrinkToFit="0" vertical="center" wrapText="1"/>
    </xf>
    <xf borderId="7" fillId="0" fontId="24" numFmtId="1" xfId="0" applyAlignment="1" applyBorder="1" applyFont="1" applyNumberFormat="1">
      <alignment shrinkToFit="0" vertical="bottom" wrapText="0"/>
    </xf>
    <xf borderId="11" fillId="0" fontId="15" numFmtId="165" xfId="0" applyAlignment="1" applyBorder="1" applyFont="1" applyNumberFormat="1">
      <alignment horizontal="center" shrinkToFit="0" vertical="center" wrapText="1"/>
    </xf>
    <xf borderId="7" fillId="0" fontId="20" numFmtId="165" xfId="0" applyAlignment="1" applyBorder="1" applyFont="1" applyNumberFormat="1">
      <alignment shrinkToFit="0" vertical="bottom" wrapText="1"/>
    </xf>
    <xf borderId="7" fillId="0" fontId="13" numFmtId="165" xfId="0" applyAlignment="1" applyBorder="1" applyFont="1" applyNumberFormat="1">
      <alignment horizontal="center" shrinkToFit="0" vertical="bottom" wrapText="1"/>
    </xf>
    <xf borderId="7" fillId="0" fontId="20" numFmtId="165" xfId="0" applyAlignment="1" applyBorder="1" applyFont="1" applyNumberFormat="1">
      <alignment horizontal="center" shrinkToFit="0" vertical="center" wrapText="0"/>
    </xf>
    <xf borderId="7" fillId="0" fontId="25" numFmtId="49" xfId="0" applyAlignment="1" applyBorder="1" applyFont="1" applyNumberFormat="1">
      <alignment horizontal="center" shrinkToFit="0" vertical="center" wrapText="0"/>
    </xf>
    <xf borderId="7" fillId="0" fontId="26" numFmtId="164" xfId="0" applyAlignment="1" applyBorder="1" applyFont="1" applyNumberFormat="1">
      <alignment horizontal="center" shrinkToFit="0" vertical="center" wrapText="0"/>
    </xf>
    <xf borderId="9" fillId="0" fontId="22" numFmtId="0" xfId="0" applyAlignment="1" applyBorder="1" applyFont="1">
      <alignment horizontal="center" shrinkToFit="0" vertical="bottom" wrapText="1"/>
    </xf>
    <xf borderId="7" fillId="0" fontId="1" numFmtId="165" xfId="0" applyAlignment="1" applyBorder="1" applyFont="1" applyNumberFormat="1">
      <alignment shrinkToFit="0" vertical="bottom" wrapText="0"/>
    </xf>
    <xf borderId="7" fillId="0" fontId="27" numFmtId="0" xfId="0" applyAlignment="1" applyBorder="1" applyFont="1">
      <alignment horizontal="center" shrinkToFit="0" vertical="center" wrapText="1"/>
    </xf>
    <xf borderId="7" fillId="0" fontId="1" numFmtId="49" xfId="0" applyAlignment="1" applyBorder="1" applyFont="1" applyNumberFormat="1">
      <alignment horizontal="center" shrinkToFit="0" vertical="center" wrapText="0"/>
    </xf>
    <xf borderId="7" fillId="0" fontId="28" numFmtId="165" xfId="0" applyAlignment="1" applyBorder="1" applyFont="1" applyNumberFormat="1">
      <alignment horizontal="center" shrinkToFit="0" vertical="center" wrapText="0"/>
    </xf>
    <xf borderId="7" fillId="0" fontId="28" numFmtId="165" xfId="0" applyAlignment="1" applyBorder="1" applyFont="1" applyNumberFormat="1">
      <alignment horizontal="center" shrinkToFit="0" vertical="top" wrapText="1"/>
    </xf>
    <xf borderId="7" fillId="0" fontId="28" numFmtId="0" xfId="0" applyAlignment="1" applyBorder="1" applyFont="1">
      <alignment horizontal="center" shrinkToFit="0" vertical="top" wrapText="1"/>
    </xf>
    <xf borderId="7" fillId="0" fontId="25" numFmtId="165" xfId="0" applyAlignment="1" applyBorder="1" applyFont="1" applyNumberFormat="1">
      <alignment horizontal="center" shrinkToFit="0" vertical="center" wrapText="0"/>
    </xf>
    <xf borderId="7" fillId="0" fontId="1" numFmtId="1" xfId="0" applyAlignment="1" applyBorder="1" applyFont="1" applyNumberFormat="1">
      <alignment shrinkToFit="0" vertical="bottom" wrapText="0"/>
    </xf>
    <xf borderId="7" fillId="0" fontId="25" numFmtId="0" xfId="0" applyAlignment="1" applyBorder="1" applyFont="1">
      <alignment horizontal="center" shrinkToFit="0" vertical="center" wrapText="0"/>
    </xf>
    <xf borderId="7" fillId="0" fontId="1" numFmtId="0" xfId="0" applyAlignment="1" applyBorder="1" applyFont="1">
      <alignment horizontal="center" shrinkToFit="0" vertical="center" wrapText="0"/>
    </xf>
    <xf borderId="7" fillId="0" fontId="29" numFmtId="165" xfId="0" applyAlignment="1" applyBorder="1" applyFont="1" applyNumberFormat="1">
      <alignment horizontal="center" shrinkToFit="0" vertical="center" wrapText="1"/>
    </xf>
    <xf borderId="7" fillId="0" fontId="15" numFmtId="0" xfId="0" applyAlignment="1" applyBorder="1" applyFont="1">
      <alignment horizontal="center" shrinkToFit="0" vertical="center" wrapText="1"/>
    </xf>
    <xf borderId="7" fillId="0" fontId="20" numFmtId="164" xfId="0" applyAlignment="1" applyBorder="1" applyFont="1" applyNumberFormat="1">
      <alignment horizontal="center" shrinkToFit="0" vertical="center" wrapText="1"/>
    </xf>
    <xf borderId="7" fillId="0" fontId="14" numFmtId="49" xfId="0" applyAlignment="1" applyBorder="1" applyFont="1" applyNumberFormat="1">
      <alignment horizontal="center" shrinkToFit="0" vertical="center" wrapText="1"/>
    </xf>
    <xf borderId="7" fillId="0" fontId="15" numFmtId="49" xfId="0" applyAlignment="1" applyBorder="1" applyFont="1" applyNumberFormat="1">
      <alignment horizontal="center" shrinkToFit="0" vertical="center" wrapText="1"/>
    </xf>
    <xf borderId="7" fillId="0" fontId="1" numFmtId="165" xfId="0" applyAlignment="1" applyBorder="1" applyFont="1" applyNumberFormat="1">
      <alignment horizontal="center" shrinkToFit="0" vertical="bottom" wrapText="0"/>
    </xf>
    <xf borderId="7" fillId="0" fontId="27" numFmtId="165" xfId="0" applyAlignment="1" applyBorder="1" applyFont="1" applyNumberFormat="1">
      <alignment horizontal="center" shrinkToFit="0" vertical="center" wrapText="1"/>
    </xf>
    <xf borderId="6" fillId="3" fontId="22" numFmtId="0" xfId="0" applyAlignment="1" applyBorder="1" applyFont="1">
      <alignment horizontal="center" shrinkToFit="0" vertical="bottom" wrapText="1"/>
    </xf>
    <xf borderId="7" fillId="2" fontId="1" numFmtId="165" xfId="0" applyAlignment="1" applyBorder="1" applyFont="1" applyNumberFormat="1">
      <alignment shrinkToFit="0" vertical="bottom" wrapText="0"/>
    </xf>
    <xf borderId="7" fillId="2" fontId="13" numFmtId="165" xfId="0" applyAlignment="1" applyBorder="1" applyFont="1" applyNumberFormat="1">
      <alignment horizontal="center" shrinkToFit="0" vertical="center" wrapText="1"/>
    </xf>
    <xf borderId="7" fillId="2" fontId="14" numFmtId="165" xfId="0" applyAlignment="1" applyBorder="1" applyFont="1" applyNumberFormat="1">
      <alignment horizontal="center" shrinkToFit="0" vertical="center" wrapText="1"/>
    </xf>
    <xf borderId="7" fillId="2" fontId="15" numFmtId="165" xfId="0" applyAlignment="1" applyBorder="1" applyFont="1" applyNumberFormat="1">
      <alignment horizontal="center" shrinkToFit="0" vertical="center" wrapText="1"/>
    </xf>
    <xf borderId="7" fillId="2" fontId="1" numFmtId="0" xfId="0" applyAlignment="1" applyBorder="1" applyFont="1">
      <alignment horizontal="center" shrinkToFit="0" vertical="center" wrapText="0"/>
    </xf>
    <xf borderId="7" fillId="2" fontId="28" numFmtId="165" xfId="0" applyAlignment="1" applyBorder="1" applyFont="1" applyNumberFormat="1">
      <alignment horizontal="center" shrinkToFit="0" vertical="center" wrapText="0"/>
    </xf>
    <xf borderId="7" fillId="2" fontId="18" numFmtId="165" xfId="0" applyAlignment="1" applyBorder="1" applyFont="1" applyNumberFormat="1">
      <alignment horizontal="center" shrinkToFit="0" vertical="center" wrapText="1"/>
    </xf>
    <xf borderId="7" fillId="2" fontId="1" numFmtId="165" xfId="0" applyAlignment="1" applyBorder="1" applyFont="1" applyNumberFormat="1">
      <alignment horizontal="center" shrinkToFit="0" vertical="top" wrapText="1"/>
    </xf>
    <xf borderId="7" fillId="2" fontId="25" numFmtId="49" xfId="0" applyAlignment="1" applyBorder="1" applyFont="1" applyNumberFormat="1">
      <alignment horizontal="center" shrinkToFit="0" vertical="center" wrapText="0"/>
    </xf>
    <xf borderId="7" fillId="2" fontId="25" numFmtId="165" xfId="0" applyAlignment="1" applyBorder="1" applyFont="1" applyNumberFormat="1">
      <alignment horizontal="center" shrinkToFit="0" vertical="center" wrapText="0"/>
    </xf>
    <xf borderId="7" fillId="2" fontId="25" numFmtId="0" xfId="0" applyAlignment="1" applyBorder="1" applyFont="1">
      <alignment horizontal="center" shrinkToFit="0" vertical="center" wrapText="0"/>
    </xf>
    <xf borderId="7" fillId="2" fontId="20" numFmtId="10" xfId="0" applyAlignment="1" applyBorder="1" applyFont="1" applyNumberFormat="1">
      <alignment horizontal="center" shrinkToFit="0" vertical="center" wrapText="0"/>
    </xf>
    <xf borderId="7" fillId="2" fontId="26" numFmtId="164" xfId="0" applyAlignment="1" applyBorder="1" applyFont="1" applyNumberFormat="1">
      <alignment horizontal="center" shrinkToFit="0" vertical="center" wrapText="0"/>
    </xf>
    <xf borderId="7" fillId="2" fontId="1" numFmtId="0" xfId="0" applyAlignment="1" applyBorder="1" applyFont="1">
      <alignment shrinkToFit="0" vertical="bottom" wrapText="1"/>
    </xf>
    <xf borderId="6" fillId="2" fontId="22" numFmtId="0" xfId="0" applyAlignment="1" applyBorder="1" applyFont="1">
      <alignment horizontal="center" shrinkToFit="0" vertical="bottom" wrapText="1"/>
    </xf>
    <xf borderId="7" fillId="2" fontId="1" numFmtId="0" xfId="0" applyAlignment="1" applyBorder="1" applyFont="1">
      <alignment horizontal="center" shrinkToFit="0" vertical="top" wrapText="1"/>
    </xf>
    <xf borderId="12" fillId="2" fontId="1" numFmtId="10" xfId="0" applyAlignment="1" applyBorder="1" applyFont="1" applyNumberFormat="1">
      <alignment horizontal="center" shrinkToFit="0" vertical="center" wrapText="0"/>
    </xf>
    <xf borderId="7" fillId="2" fontId="20" numFmtId="164" xfId="0" applyAlignment="1" applyBorder="1" applyFont="1" applyNumberFormat="1">
      <alignment horizontal="center" shrinkToFit="0" vertical="center" wrapText="0"/>
    </xf>
    <xf borderId="7" fillId="0" fontId="1" numFmtId="0" xfId="0" applyAlignment="1" applyBorder="1" applyFont="1">
      <alignment shrinkToFit="0" vertical="bottom" wrapText="0"/>
    </xf>
    <xf borderId="7" fillId="0" fontId="1" numFmtId="165" xfId="0" applyAlignment="1" applyBorder="1" applyFont="1" applyNumberFormat="1">
      <alignment horizontal="center" shrinkToFit="0" vertical="center" wrapText="1"/>
    </xf>
    <xf borderId="7" fillId="0" fontId="2" numFmtId="0" xfId="0" applyAlignment="1" applyBorder="1" applyFont="1">
      <alignment horizontal="center" shrinkToFit="0" vertical="center" wrapText="1"/>
    </xf>
    <xf borderId="7" fillId="0" fontId="1" numFmtId="10" xfId="0" applyAlignment="1" applyBorder="1" applyFont="1" applyNumberFormat="1">
      <alignment horizontal="center" shrinkToFit="0" vertical="center" wrapText="0"/>
    </xf>
    <xf borderId="7" fillId="0" fontId="30" numFmtId="164" xfId="0" applyAlignment="1" applyBorder="1" applyFont="1" applyNumberFormat="1">
      <alignment horizontal="center" shrinkToFit="0" vertical="center" wrapText="0"/>
    </xf>
    <xf borderId="0" fillId="0" fontId="31" numFmtId="2" xfId="0" applyAlignment="1" applyFont="1" applyNumberFormat="1">
      <alignment horizontal="right" shrinkToFit="0" vertical="bottom" wrapText="1"/>
    </xf>
    <xf borderId="7" fillId="0" fontId="14" numFmtId="0" xfId="0" applyAlignment="1" applyBorder="1" applyFont="1">
      <alignment horizontal="center" shrinkToFit="0" vertical="center" wrapText="1"/>
    </xf>
    <xf borderId="13" fillId="0" fontId="32" numFmtId="164" xfId="0" applyAlignment="1" applyBorder="1" applyFont="1" applyNumberFormat="1">
      <alignment horizontal="center" shrinkToFit="0" vertical="center" wrapText="1"/>
    </xf>
    <xf borderId="0" fillId="0" fontId="1" numFmtId="0" xfId="0" applyAlignment="1" applyFont="1">
      <alignment shrinkToFit="0" vertical="bottom" wrapText="1"/>
    </xf>
    <xf borderId="1" fillId="2" fontId="33" numFmtId="0" xfId="0" applyAlignment="1" applyBorder="1" applyFont="1">
      <alignment shrinkToFit="0" vertical="bottom" wrapText="1"/>
    </xf>
    <xf borderId="7" fillId="2" fontId="1" numFmtId="0" xfId="0" applyAlignment="1" applyBorder="1" applyFont="1">
      <alignment shrinkToFit="0" vertical="bottom" wrapText="0"/>
    </xf>
    <xf borderId="7" fillId="2" fontId="1" numFmtId="165" xfId="0" applyAlignment="1" applyBorder="1" applyFont="1" applyNumberFormat="1">
      <alignment horizontal="center" shrinkToFit="0" vertical="center" wrapText="1"/>
    </xf>
    <xf borderId="7" fillId="2" fontId="14" numFmtId="0" xfId="0" applyAlignment="1" applyBorder="1" applyFont="1">
      <alignment horizontal="center" shrinkToFit="0" vertical="center" wrapText="1"/>
    </xf>
    <xf borderId="7" fillId="2" fontId="15" numFmtId="0" xfId="0" applyAlignment="1" applyBorder="1" applyFont="1">
      <alignment horizontal="center" shrinkToFit="0" vertical="center" wrapText="1"/>
    </xf>
    <xf borderId="7" fillId="2" fontId="1" numFmtId="49" xfId="0" applyAlignment="1" applyBorder="1" applyFont="1" applyNumberFormat="1">
      <alignment horizontal="center" shrinkToFit="0" vertical="center" wrapText="0"/>
    </xf>
    <xf borderId="7" fillId="2" fontId="1" numFmtId="10" xfId="0" applyAlignment="1" applyBorder="1" applyFont="1" applyNumberFormat="1">
      <alignment horizontal="center" shrinkToFit="0" vertical="center" wrapText="0"/>
    </xf>
    <xf borderId="7" fillId="2" fontId="2" numFmtId="0" xfId="0" applyAlignment="1" applyBorder="1" applyFont="1">
      <alignment horizontal="center" shrinkToFit="0" vertical="center" wrapText="1"/>
    </xf>
    <xf borderId="7" fillId="2" fontId="27" numFmtId="0" xfId="0" applyAlignment="1" applyBorder="1" applyFont="1">
      <alignment horizontal="center" shrinkToFit="0" vertical="center" wrapText="1"/>
    </xf>
    <xf borderId="7" fillId="2" fontId="1" numFmtId="0" xfId="0" applyAlignment="1" applyBorder="1" applyFont="1">
      <alignment horizontal="center" shrinkToFit="0" vertical="center" wrapText="1"/>
    </xf>
    <xf borderId="7" fillId="2" fontId="1" numFmtId="49" xfId="0" applyAlignment="1" applyBorder="1" applyFont="1" applyNumberFormat="1">
      <alignment horizontal="center" shrinkToFit="0" vertical="center" wrapText="1"/>
    </xf>
    <xf borderId="7" fillId="2" fontId="1" numFmtId="164" xfId="0" applyAlignment="1" applyBorder="1" applyFont="1" applyNumberFormat="1">
      <alignment horizontal="center" shrinkToFit="0" vertical="center" wrapText="1"/>
    </xf>
    <xf borderId="14" fillId="0" fontId="22" numFmtId="0" xfId="0" applyAlignment="1" applyBorder="1" applyFont="1">
      <alignment horizontal="center" shrinkToFit="0" vertical="bottom" wrapText="1"/>
    </xf>
    <xf borderId="0" fillId="0" fontId="34" numFmtId="0" xfId="0" applyAlignment="1" applyFont="1">
      <alignment shrinkToFit="0" vertical="bottom" wrapText="1"/>
    </xf>
    <xf borderId="0" fillId="0" fontId="10" numFmtId="0" xfId="0" applyAlignment="1" applyFont="1">
      <alignment shrinkToFit="0" vertical="bottom" wrapText="1"/>
    </xf>
    <xf borderId="0" fillId="0" fontId="35" numFmtId="0" xfId="0" applyAlignment="1" applyFont="1">
      <alignment shrinkToFit="0" vertical="bottom" wrapText="1"/>
    </xf>
    <xf borderId="0" fillId="0" fontId="36" numFmtId="0" xfId="0" applyAlignment="1" applyFont="1">
      <alignment shrinkToFit="0" vertical="bottom" wrapText="1"/>
    </xf>
    <xf borderId="7" fillId="2" fontId="30" numFmtId="164" xfId="0" applyAlignment="1" applyBorder="1" applyFont="1" applyNumberFormat="1">
      <alignment horizontal="center" shrinkToFit="0" vertical="center" wrapText="0"/>
    </xf>
    <xf borderId="6" fillId="2" fontId="11" numFmtId="0" xfId="0" applyAlignment="1" applyBorder="1" applyFont="1">
      <alignment horizontal="center" shrinkToFit="0" vertical="bottom" wrapText="1"/>
    </xf>
    <xf borderId="7" fillId="2" fontId="20" numFmtId="165" xfId="0" applyAlignment="1" applyBorder="1" applyFont="1" applyNumberFormat="1">
      <alignment shrinkToFit="0" vertical="bottom" wrapText="1"/>
    </xf>
    <xf borderId="7" fillId="2" fontId="1" numFmtId="165" xfId="0" applyAlignment="1" applyBorder="1" applyFont="1" applyNumberFormat="1">
      <alignment shrinkToFit="0" vertical="bottom" wrapText="1"/>
    </xf>
    <xf borderId="7" fillId="2" fontId="16" numFmtId="49" xfId="0" applyAlignment="1" applyBorder="1" applyFont="1" applyNumberFormat="1">
      <alignment horizontal="center" shrinkToFit="0" vertical="center" wrapText="1"/>
    </xf>
    <xf borderId="7" fillId="2" fontId="17" numFmtId="49" xfId="0" applyAlignment="1" applyBorder="1" applyFont="1" applyNumberFormat="1">
      <alignment horizontal="center" shrinkToFit="0" vertical="center" wrapText="1"/>
    </xf>
    <xf borderId="7" fillId="2" fontId="16" numFmtId="165" xfId="0" applyAlignment="1" applyBorder="1" applyFont="1" applyNumberFormat="1">
      <alignment horizontal="center" shrinkToFit="0" vertical="top" wrapText="1"/>
    </xf>
    <xf borderId="7" fillId="2" fontId="19" numFmtId="49" xfId="0" applyAlignment="1" applyBorder="1" applyFont="1" applyNumberFormat="1">
      <alignment horizontal="center" shrinkToFit="0" vertical="center" wrapText="1"/>
    </xf>
    <xf borderId="7" fillId="2" fontId="19" numFmtId="165" xfId="0" applyAlignment="1" applyBorder="1" applyFont="1" applyNumberFormat="1">
      <alignment horizontal="center" shrinkToFit="0" vertical="center" wrapText="1"/>
    </xf>
    <xf borderId="1" fillId="2" fontId="19" numFmtId="10" xfId="0" applyAlignment="1" applyBorder="1" applyFont="1" applyNumberFormat="1">
      <alignment horizontal="center" shrinkToFit="0" vertical="center" wrapText="0"/>
    </xf>
    <xf borderId="7" fillId="0" fontId="1" numFmtId="164" xfId="0" applyAlignment="1" applyBorder="1" applyFont="1" applyNumberFormat="1">
      <alignment horizontal="center" shrinkToFit="0" vertical="center" wrapText="0"/>
    </xf>
    <xf borderId="7" fillId="0" fontId="20" numFmtId="165" xfId="0" applyAlignment="1" applyBorder="1" applyFont="1" applyNumberFormat="1">
      <alignment horizontal="center" shrinkToFit="0" vertical="bottom" wrapText="1"/>
    </xf>
    <xf borderId="6" fillId="3" fontId="11" numFmtId="0" xfId="0" applyAlignment="1" applyBorder="1" applyFont="1">
      <alignment horizontal="center" shrinkToFit="0" vertical="bottom" wrapText="1"/>
    </xf>
    <xf borderId="7" fillId="2" fontId="22" numFmtId="165" xfId="0" applyAlignment="1" applyBorder="1" applyFont="1" applyNumberFormat="1">
      <alignment horizontal="center" shrinkToFit="0" vertical="center" wrapText="1"/>
    </xf>
    <xf borderId="7" fillId="2" fontId="2" numFmtId="165" xfId="0" applyAlignment="1" applyBorder="1" applyFont="1" applyNumberFormat="1">
      <alignment horizontal="center" shrinkToFit="0" vertical="center" wrapText="1"/>
    </xf>
    <xf borderId="11" fillId="0" fontId="20" numFmtId="165" xfId="0" applyAlignment="1" applyBorder="1" applyFont="1" applyNumberFormat="1">
      <alignment shrinkToFit="0" vertical="bottom" wrapText="1"/>
    </xf>
    <xf borderId="11" fillId="0" fontId="1" numFmtId="165" xfId="0" applyAlignment="1" applyBorder="1" applyFont="1" applyNumberFormat="1">
      <alignment shrinkToFit="0" vertical="bottom" wrapText="1"/>
    </xf>
    <xf borderId="11" fillId="0" fontId="22" numFmtId="165" xfId="0" applyAlignment="1" applyBorder="1" applyFont="1" applyNumberFormat="1">
      <alignment horizontal="center" shrinkToFit="0" vertical="center" wrapText="1"/>
    </xf>
    <xf borderId="11" fillId="0" fontId="2" numFmtId="165" xfId="0" applyAlignment="1" applyBorder="1" applyFont="1" applyNumberFormat="1">
      <alignment horizontal="center" shrinkToFit="0" vertical="center" wrapText="1"/>
    </xf>
    <xf borderId="11" fillId="0" fontId="16" numFmtId="49" xfId="0" applyAlignment="1" applyBorder="1" applyFont="1" applyNumberFormat="1">
      <alignment horizontal="center" shrinkToFit="0" vertical="center" wrapText="1"/>
    </xf>
    <xf borderId="11" fillId="0" fontId="17" numFmtId="49" xfId="0" applyAlignment="1" applyBorder="1" applyFont="1" applyNumberFormat="1">
      <alignment horizontal="center" shrinkToFit="0" vertical="center" wrapText="1"/>
    </xf>
    <xf borderId="11" fillId="0" fontId="18" numFmtId="165" xfId="0" applyAlignment="1" applyBorder="1" applyFont="1" applyNumberFormat="1">
      <alignment horizontal="center" shrinkToFit="0" vertical="center" wrapText="1"/>
    </xf>
    <xf borderId="11" fillId="0" fontId="18" numFmtId="165" xfId="0" applyAlignment="1" applyBorder="1" applyFont="1" applyNumberFormat="1">
      <alignment horizontal="center" shrinkToFit="0" vertical="top" wrapText="1"/>
    </xf>
    <xf borderId="11" fillId="0" fontId="19" numFmtId="49" xfId="0" applyAlignment="1" applyBorder="1" applyFont="1" applyNumberFormat="1">
      <alignment horizontal="center" shrinkToFit="0" vertical="center" wrapText="1"/>
    </xf>
    <xf borderId="11" fillId="0" fontId="19" numFmtId="165" xfId="0" applyAlignment="1" applyBorder="1" applyFont="1" applyNumberFormat="1">
      <alignment horizontal="center" shrinkToFit="0" vertical="center" wrapText="1"/>
    </xf>
    <xf borderId="11" fillId="0" fontId="20" numFmtId="10" xfId="0" applyAlignment="1" applyBorder="1" applyFont="1" applyNumberFormat="1">
      <alignment horizontal="center" shrinkToFit="0" vertical="center" wrapText="0"/>
    </xf>
    <xf borderId="11" fillId="0" fontId="20" numFmtId="164" xfId="0" applyAlignment="1" applyBorder="1" applyFont="1" applyNumberFormat="1">
      <alignment horizontal="center" shrinkToFit="0" vertical="center" wrapText="0"/>
    </xf>
    <xf borderId="11" fillId="0" fontId="1" numFmtId="1" xfId="0" applyAlignment="1" applyBorder="1" applyFont="1" applyNumberFormat="1">
      <alignment shrinkToFit="0" vertical="bottom" wrapText="1"/>
    </xf>
    <xf borderId="15" fillId="0" fontId="31" numFmtId="2" xfId="0" applyAlignment="1" applyBorder="1" applyFont="1" applyNumberFormat="1">
      <alignment horizontal="right" shrinkToFit="0" vertical="bottom" wrapText="1"/>
    </xf>
    <xf borderId="14" fillId="0" fontId="11" numFmtId="0" xfId="0" applyAlignment="1" applyBorder="1" applyFont="1">
      <alignment horizontal="center" shrinkToFit="0" vertical="bottom" wrapText="1"/>
    </xf>
    <xf borderId="11" fillId="0" fontId="1" numFmtId="165" xfId="0" applyAlignment="1" applyBorder="1" applyFont="1" applyNumberFormat="1">
      <alignment horizontal="center" shrinkToFit="0" vertical="bottom" wrapText="1"/>
    </xf>
    <xf borderId="7" fillId="0" fontId="20" numFmtId="0" xfId="0" applyAlignment="1" applyBorder="1" applyFont="1">
      <alignment horizontal="center" shrinkToFit="0" vertical="center" wrapText="0"/>
    </xf>
    <xf borderId="7" fillId="0" fontId="1" numFmtId="0" xfId="0" applyAlignment="1" applyBorder="1" applyFont="1">
      <alignment horizontal="center" shrinkToFit="0" vertical="top" wrapText="1"/>
    </xf>
    <xf borderId="7" fillId="0" fontId="28" numFmtId="0" xfId="0" applyAlignment="1" applyBorder="1" applyFont="1">
      <alignment horizontal="center" shrinkToFit="0" vertical="center" wrapText="1"/>
    </xf>
    <xf borderId="11" fillId="0" fontId="1" numFmtId="0" xfId="0" applyAlignment="1" applyBorder="1" applyFont="1">
      <alignment shrinkToFit="0" vertical="bottom" wrapText="0"/>
    </xf>
    <xf borderId="11" fillId="0" fontId="1" numFmtId="165" xfId="0" applyAlignment="1" applyBorder="1" applyFont="1" applyNumberFormat="1">
      <alignment horizontal="center" shrinkToFit="0" vertical="center" wrapText="1"/>
    </xf>
    <xf borderId="11" fillId="0" fontId="2" numFmtId="0" xfId="0" applyAlignment="1" applyBorder="1" applyFont="1">
      <alignment horizontal="center" shrinkToFit="0" vertical="center" wrapText="1"/>
    </xf>
    <xf borderId="11" fillId="0" fontId="27" numFmtId="0" xfId="0" applyAlignment="1" applyBorder="1" applyFont="1">
      <alignment horizontal="center" shrinkToFit="0" vertical="center" wrapText="1"/>
    </xf>
    <xf borderId="11" fillId="0" fontId="1" numFmtId="0" xfId="0" applyAlignment="1" applyBorder="1" applyFont="1">
      <alignment horizontal="center" shrinkToFit="0" vertical="center" wrapText="0"/>
    </xf>
    <xf borderId="11" fillId="0" fontId="20" numFmtId="0" xfId="0" applyAlignment="1" applyBorder="1" applyFont="1">
      <alignment horizontal="center" shrinkToFit="0" vertical="center" wrapText="0"/>
    </xf>
    <xf borderId="11" fillId="0" fontId="1" numFmtId="0" xfId="0" applyAlignment="1" applyBorder="1" applyFont="1">
      <alignment horizontal="center" shrinkToFit="0" vertical="top" wrapText="1"/>
    </xf>
    <xf borderId="11" fillId="0" fontId="28" numFmtId="0" xfId="0" applyAlignment="1" applyBorder="1" applyFont="1">
      <alignment horizontal="center" shrinkToFit="0" vertical="top" wrapText="1"/>
    </xf>
    <xf borderId="11" fillId="0" fontId="28" numFmtId="0" xfId="0" applyAlignment="1" applyBorder="1" applyFont="1">
      <alignment horizontal="center" shrinkToFit="0" vertical="center" wrapText="1"/>
    </xf>
    <xf borderId="11" fillId="0" fontId="1" numFmtId="49" xfId="0" applyAlignment="1" applyBorder="1" applyFont="1" applyNumberFormat="1">
      <alignment horizontal="center" shrinkToFit="0" vertical="center" wrapText="0"/>
    </xf>
    <xf borderId="11" fillId="0" fontId="1" numFmtId="10" xfId="0" applyAlignment="1" applyBorder="1" applyFont="1" applyNumberFormat="1">
      <alignment horizontal="center" shrinkToFit="0" vertical="center" wrapText="0"/>
    </xf>
    <xf borderId="11" fillId="0" fontId="1" numFmtId="1" xfId="0" applyAlignment="1" applyBorder="1" applyFont="1" applyNumberFormat="1">
      <alignment shrinkToFit="0" vertical="bottom" wrapText="0"/>
    </xf>
    <xf borderId="1" fillId="2" fontId="1" numFmtId="0" xfId="0" applyAlignment="1" applyBorder="1" applyFont="1">
      <alignment shrinkToFit="0" vertical="bottom" wrapText="1"/>
    </xf>
    <xf borderId="7" fillId="2" fontId="28" numFmtId="0" xfId="0" applyAlignment="1" applyBorder="1" applyFont="1">
      <alignment horizontal="center" shrinkToFit="0" vertical="top" wrapText="1"/>
    </xf>
    <xf borderId="7" fillId="2" fontId="28" numFmtId="0" xfId="0" applyAlignment="1" applyBorder="1" applyFont="1">
      <alignment horizontal="center" shrinkToFit="0" vertical="center" wrapText="1"/>
    </xf>
    <xf borderId="7" fillId="2" fontId="1" numFmtId="17" xfId="0" applyAlignment="1" applyBorder="1" applyFont="1" applyNumberFormat="1">
      <alignment horizontal="center" shrinkToFit="0" vertical="center" wrapText="1"/>
    </xf>
    <xf borderId="7" fillId="0" fontId="1" numFmtId="0" xfId="0" applyAlignment="1" applyBorder="1" applyFont="1">
      <alignment shrinkToFit="0" vertical="bottom" wrapText="1"/>
    </xf>
    <xf borderId="7" fillId="2" fontId="22" numFmtId="0" xfId="0" applyAlignment="1" applyBorder="1" applyFont="1">
      <alignment shrinkToFit="0" vertical="center" wrapText="1"/>
    </xf>
    <xf borderId="7" fillId="2" fontId="37" numFmtId="0" xfId="0" applyAlignment="1" applyBorder="1" applyFont="1">
      <alignment horizontal="center" shrinkToFit="0" vertical="center" wrapText="1"/>
    </xf>
    <xf borderId="7" fillId="2" fontId="1" numFmtId="164" xfId="0" applyAlignment="1" applyBorder="1" applyFont="1" applyNumberFormat="1">
      <alignment horizontal="center" shrinkToFit="0" vertical="center" wrapText="0"/>
    </xf>
    <xf borderId="7" fillId="8" fontId="1" numFmtId="0" xfId="0" applyAlignment="1" applyBorder="1" applyFont="1">
      <alignment shrinkToFit="0" vertical="bottom" wrapText="0"/>
    </xf>
    <xf borderId="7" fillId="8" fontId="1" numFmtId="165" xfId="0" applyAlignment="1" applyBorder="1" applyFont="1" applyNumberFormat="1">
      <alignment horizontal="center" shrinkToFit="0" vertical="center" wrapText="1"/>
    </xf>
    <xf borderId="7" fillId="8" fontId="2" numFmtId="0" xfId="0" applyAlignment="1" applyBorder="1" applyFont="1">
      <alignment horizontal="center" shrinkToFit="0" vertical="center" wrapText="1"/>
    </xf>
    <xf borderId="7" fillId="8" fontId="27" numFmtId="0" xfId="0" applyAlignment="1" applyBorder="1" applyFont="1">
      <alignment horizontal="center" shrinkToFit="0" vertical="center" wrapText="1"/>
    </xf>
    <xf borderId="7" fillId="8" fontId="1" numFmtId="0" xfId="0" applyAlignment="1" applyBorder="1" applyFont="1">
      <alignment horizontal="center" shrinkToFit="0" vertical="center" wrapText="0"/>
    </xf>
    <xf borderId="7" fillId="8" fontId="1" numFmtId="49" xfId="0" applyAlignment="1" applyBorder="1" applyFont="1" applyNumberFormat="1">
      <alignment horizontal="center" shrinkToFit="0" vertical="center" wrapText="0"/>
    </xf>
    <xf borderId="7" fillId="8" fontId="1" numFmtId="0" xfId="0" applyAlignment="1" applyBorder="1" applyFont="1">
      <alignment horizontal="center" shrinkToFit="0" vertical="top" wrapText="1"/>
    </xf>
    <xf borderId="7" fillId="8" fontId="1" numFmtId="0" xfId="0" applyAlignment="1" applyBorder="1" applyFont="1">
      <alignment horizontal="center" shrinkToFit="0" vertical="center" wrapText="1"/>
    </xf>
    <xf borderId="16" fillId="8" fontId="25" numFmtId="49" xfId="0" applyAlignment="1" applyBorder="1" applyFont="1" applyNumberFormat="1">
      <alignment horizontal="center" shrinkToFit="0" vertical="center" wrapText="1"/>
    </xf>
    <xf borderId="16" fillId="8" fontId="25" numFmtId="165" xfId="0" applyAlignment="1" applyBorder="1" applyFont="1" applyNumberFormat="1">
      <alignment horizontal="center" shrinkToFit="0" vertical="center" wrapText="1"/>
    </xf>
    <xf borderId="7" fillId="8" fontId="1" numFmtId="10" xfId="0" applyAlignment="1" applyBorder="1" applyFont="1" applyNumberFormat="1">
      <alignment horizontal="center" shrinkToFit="0" vertical="center" wrapText="0"/>
    </xf>
    <xf borderId="7" fillId="8" fontId="1" numFmtId="164" xfId="0" applyAlignment="1" applyBorder="1" applyFont="1" applyNumberFormat="1">
      <alignment horizontal="center" shrinkToFit="0" vertical="center" wrapText="0"/>
    </xf>
    <xf borderId="7" fillId="8" fontId="1" numFmtId="0" xfId="0" applyAlignment="1" applyBorder="1" applyFont="1">
      <alignment shrinkToFit="0" vertical="bottom" wrapText="1"/>
    </xf>
    <xf borderId="7" fillId="9" fontId="1" numFmtId="0" xfId="0" applyAlignment="1" applyBorder="1" applyFill="1" applyFont="1">
      <alignment shrinkToFit="0" vertical="bottom" wrapText="0"/>
    </xf>
    <xf borderId="16" fillId="8" fontId="1" numFmtId="49" xfId="0" applyAlignment="1" applyBorder="1" applyFont="1" applyNumberFormat="1">
      <alignment horizontal="center" shrinkToFit="0" vertical="center" wrapText="1"/>
    </xf>
    <xf borderId="7" fillId="8" fontId="18" numFmtId="165" xfId="0" applyAlignment="1" applyBorder="1" applyFont="1" applyNumberFormat="1">
      <alignment horizontal="center" shrinkToFit="0" vertical="center" wrapText="1"/>
    </xf>
    <xf borderId="1" fillId="8" fontId="38" numFmtId="0" xfId="0" applyAlignment="1" applyBorder="1" applyFont="1">
      <alignment horizontal="center" shrinkToFit="0" vertical="center" wrapText="0"/>
    </xf>
    <xf borderId="17" fillId="8" fontId="25" numFmtId="49" xfId="0" applyAlignment="1" applyBorder="1" applyFont="1" applyNumberFormat="1">
      <alignment horizontal="center" shrinkToFit="0" vertical="center" wrapText="1"/>
    </xf>
    <xf borderId="17" fillId="8" fontId="25" numFmtId="165" xfId="0" applyAlignment="1" applyBorder="1" applyFont="1" applyNumberFormat="1">
      <alignment horizontal="center" shrinkToFit="0" vertical="center" wrapText="1"/>
    </xf>
    <xf borderId="0" fillId="0" fontId="4" numFmtId="0" xfId="0" applyAlignment="1" applyFont="1">
      <alignment shrinkToFit="0" vertical="center" wrapText="1"/>
    </xf>
    <xf borderId="0" fillId="0" fontId="1" numFmtId="49" xfId="0" applyAlignment="1" applyFont="1" applyNumberFormat="1">
      <alignment shrinkToFit="0" vertical="bottom" wrapText="0"/>
    </xf>
    <xf borderId="0" fillId="0" fontId="1" numFmtId="10" xfId="0" applyAlignment="1" applyFont="1" applyNumberFormat="1">
      <alignment shrinkToFit="0" vertical="bottom" wrapText="0"/>
    </xf>
    <xf borderId="0" fillId="0" fontId="1" numFmtId="164" xfId="0" applyAlignment="1" applyFont="1" applyNumberFormat="1">
      <alignment shrinkToFit="0" vertical="bottom" wrapText="0"/>
    </xf>
    <xf borderId="18" fillId="8" fontId="16" numFmtId="0" xfId="0" applyAlignment="1" applyBorder="1" applyFont="1">
      <alignment horizontal="center" shrinkToFit="0" vertical="center" wrapText="1"/>
    </xf>
    <xf borderId="18" fillId="8" fontId="14" numFmtId="0" xfId="0" applyAlignment="1" applyBorder="1" applyFont="1">
      <alignment horizontal="center" shrinkToFit="0" vertical="center" wrapText="1"/>
    </xf>
    <xf borderId="18" fillId="8" fontId="15" numFmtId="0" xfId="0" applyAlignment="1" applyBorder="1" applyFont="1">
      <alignment horizontal="center" shrinkToFit="0" vertical="center" wrapText="1"/>
    </xf>
    <xf borderId="18" fillId="8" fontId="16" numFmtId="0" xfId="0" applyAlignment="1" applyBorder="1" applyFont="1">
      <alignment shrinkToFit="0" vertical="center" wrapText="1"/>
    </xf>
    <xf borderId="19" fillId="8" fontId="18" numFmtId="0" xfId="0" applyAlignment="1" applyBorder="1" applyFont="1">
      <alignment horizontal="center" shrinkToFit="0" vertical="center" wrapText="1"/>
    </xf>
    <xf borderId="20" fillId="0" fontId="39" numFmtId="0" xfId="0" applyBorder="1" applyFont="1"/>
    <xf borderId="21" fillId="8" fontId="18" numFmtId="0" xfId="0" applyAlignment="1" applyBorder="1" applyFont="1">
      <alignment horizontal="center" shrinkToFit="0" vertical="center" wrapText="1"/>
    </xf>
    <xf borderId="21" fillId="8" fontId="1" numFmtId="0" xfId="0" applyAlignment="1" applyBorder="1" applyFont="1">
      <alignment horizontal="center" shrinkToFit="0" vertical="center" wrapText="1"/>
    </xf>
    <xf borderId="21" fillId="8" fontId="1" numFmtId="0" xfId="0" applyAlignment="1" applyBorder="1" applyFont="1">
      <alignment shrinkToFit="0" vertical="top" wrapText="1"/>
    </xf>
    <xf borderId="22" fillId="0" fontId="39" numFmtId="0" xfId="0" applyBorder="1" applyFont="1"/>
    <xf borderId="23" fillId="8" fontId="18" numFmtId="0" xfId="0" applyAlignment="1" applyBorder="1" applyFont="1">
      <alignment horizontal="center" shrinkToFit="0" vertical="center" wrapText="1"/>
    </xf>
    <xf borderId="23" fillId="8" fontId="1" numFmtId="0" xfId="0" applyAlignment="1" applyBorder="1" applyFont="1">
      <alignment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customschemas.google.com/relationships/workbookmetadata" Target="metadata"/></Relationships>
</file>

<file path=xl/drawings/_rels/drawing1.xml.rels><?xml version="1.0" encoding="UTF-8" standalone="yes"?><Relationships xmlns="http://schemas.openxmlformats.org/package/2006/relationships"><Relationship Id="rId190" Type="http://schemas.openxmlformats.org/officeDocument/2006/relationships/image" Target="../media/image195.jpg"/><Relationship Id="rId194" Type="http://schemas.openxmlformats.org/officeDocument/2006/relationships/image" Target="../media/image197.jpg"/><Relationship Id="rId193" Type="http://schemas.openxmlformats.org/officeDocument/2006/relationships/image" Target="../media/image203.jpg"/><Relationship Id="rId192" Type="http://schemas.openxmlformats.org/officeDocument/2006/relationships/image" Target="../media/image200.jpg"/><Relationship Id="rId191" Type="http://schemas.openxmlformats.org/officeDocument/2006/relationships/image" Target="../media/image193.jpg"/><Relationship Id="rId187" Type="http://schemas.openxmlformats.org/officeDocument/2006/relationships/image" Target="../media/image181.jpg"/><Relationship Id="rId186" Type="http://schemas.openxmlformats.org/officeDocument/2006/relationships/image" Target="../media/image186.jpg"/><Relationship Id="rId185" Type="http://schemas.openxmlformats.org/officeDocument/2006/relationships/image" Target="../media/image187.jpg"/><Relationship Id="rId184" Type="http://schemas.openxmlformats.org/officeDocument/2006/relationships/image" Target="../media/image190.jpg"/><Relationship Id="rId189" Type="http://schemas.openxmlformats.org/officeDocument/2006/relationships/image" Target="../media/image178.jpg"/><Relationship Id="rId188" Type="http://schemas.openxmlformats.org/officeDocument/2006/relationships/image" Target="../media/image180.jpg"/><Relationship Id="rId183" Type="http://schemas.openxmlformats.org/officeDocument/2006/relationships/image" Target="../media/image170.jpg"/><Relationship Id="rId182" Type="http://schemas.openxmlformats.org/officeDocument/2006/relationships/image" Target="../media/image185.jpg"/><Relationship Id="rId181" Type="http://schemas.openxmlformats.org/officeDocument/2006/relationships/image" Target="../media/image184.jpg"/><Relationship Id="rId180" Type="http://schemas.openxmlformats.org/officeDocument/2006/relationships/image" Target="../media/image168.jpg"/><Relationship Id="rId176" Type="http://schemas.openxmlformats.org/officeDocument/2006/relationships/image" Target="../media/image173.jpg"/><Relationship Id="rId297" Type="http://schemas.openxmlformats.org/officeDocument/2006/relationships/image" Target="../media/image296.jpg"/><Relationship Id="rId175" Type="http://schemas.openxmlformats.org/officeDocument/2006/relationships/image" Target="../media/image167.jpg"/><Relationship Id="rId296" Type="http://schemas.openxmlformats.org/officeDocument/2006/relationships/image" Target="../media/image282.jpg"/><Relationship Id="rId174" Type="http://schemas.openxmlformats.org/officeDocument/2006/relationships/image" Target="../media/image176.jpg"/><Relationship Id="rId295" Type="http://schemas.openxmlformats.org/officeDocument/2006/relationships/image" Target="../media/image294.jpg"/><Relationship Id="rId173" Type="http://schemas.openxmlformats.org/officeDocument/2006/relationships/image" Target="../media/image169.jpg"/><Relationship Id="rId294" Type="http://schemas.openxmlformats.org/officeDocument/2006/relationships/image" Target="../media/image301.jpg"/><Relationship Id="rId179" Type="http://schemas.openxmlformats.org/officeDocument/2006/relationships/image" Target="../media/image175.jpg"/><Relationship Id="rId178" Type="http://schemas.openxmlformats.org/officeDocument/2006/relationships/image" Target="../media/image177.jpg"/><Relationship Id="rId299" Type="http://schemas.openxmlformats.org/officeDocument/2006/relationships/image" Target="../media/image290.jpg"/><Relationship Id="rId177" Type="http://schemas.openxmlformats.org/officeDocument/2006/relationships/image" Target="../media/image182.jpg"/><Relationship Id="rId298" Type="http://schemas.openxmlformats.org/officeDocument/2006/relationships/image" Target="../media/image285.jpg"/><Relationship Id="rId198" Type="http://schemas.openxmlformats.org/officeDocument/2006/relationships/image" Target="../media/image192.jpg"/><Relationship Id="rId197" Type="http://schemas.openxmlformats.org/officeDocument/2006/relationships/image" Target="../media/image194.jpg"/><Relationship Id="rId196" Type="http://schemas.openxmlformats.org/officeDocument/2006/relationships/image" Target="../media/image189.jpg"/><Relationship Id="rId195" Type="http://schemas.openxmlformats.org/officeDocument/2006/relationships/image" Target="../media/image188.jpg"/><Relationship Id="rId199" Type="http://schemas.openxmlformats.org/officeDocument/2006/relationships/image" Target="../media/image191.jpg"/><Relationship Id="rId150" Type="http://schemas.openxmlformats.org/officeDocument/2006/relationships/image" Target="../media/image143.jpg"/><Relationship Id="rId271" Type="http://schemas.openxmlformats.org/officeDocument/2006/relationships/image" Target="../media/image263.jpg"/><Relationship Id="rId392" Type="http://schemas.openxmlformats.org/officeDocument/2006/relationships/image" Target="../media/image385.jpg"/><Relationship Id="rId270" Type="http://schemas.openxmlformats.org/officeDocument/2006/relationships/image" Target="../media/image274.jpg"/><Relationship Id="rId391" Type="http://schemas.openxmlformats.org/officeDocument/2006/relationships/image" Target="../media/image388.jpg"/><Relationship Id="rId390" Type="http://schemas.openxmlformats.org/officeDocument/2006/relationships/image" Target="../media/image378.jpg"/><Relationship Id="rId1" Type="http://schemas.openxmlformats.org/officeDocument/2006/relationships/image" Target="../media/image24.jpg"/><Relationship Id="rId2" Type="http://schemas.openxmlformats.org/officeDocument/2006/relationships/image" Target="../media/image5.jpg"/><Relationship Id="rId3" Type="http://schemas.openxmlformats.org/officeDocument/2006/relationships/image" Target="../media/image17.jpg"/><Relationship Id="rId149" Type="http://schemas.openxmlformats.org/officeDocument/2006/relationships/image" Target="../media/image155.jpg"/><Relationship Id="rId4" Type="http://schemas.openxmlformats.org/officeDocument/2006/relationships/image" Target="../media/image42.jpg"/><Relationship Id="rId148" Type="http://schemas.openxmlformats.org/officeDocument/2006/relationships/image" Target="../media/image148.jpg"/><Relationship Id="rId269" Type="http://schemas.openxmlformats.org/officeDocument/2006/relationships/image" Target="../media/image266.jpg"/><Relationship Id="rId9" Type="http://schemas.openxmlformats.org/officeDocument/2006/relationships/image" Target="../media/image18.jpg"/><Relationship Id="rId143" Type="http://schemas.openxmlformats.org/officeDocument/2006/relationships/image" Target="../media/image145.jpg"/><Relationship Id="rId264" Type="http://schemas.openxmlformats.org/officeDocument/2006/relationships/image" Target="../media/image260.jpg"/><Relationship Id="rId385" Type="http://schemas.openxmlformats.org/officeDocument/2006/relationships/image" Target="../media/image383.jpg"/><Relationship Id="rId142" Type="http://schemas.openxmlformats.org/officeDocument/2006/relationships/image" Target="../media/image139.jpg"/><Relationship Id="rId263" Type="http://schemas.openxmlformats.org/officeDocument/2006/relationships/image" Target="../media/image276.jpg"/><Relationship Id="rId384" Type="http://schemas.openxmlformats.org/officeDocument/2006/relationships/image" Target="../media/image379.jpg"/><Relationship Id="rId141" Type="http://schemas.openxmlformats.org/officeDocument/2006/relationships/image" Target="../media/image142.jpg"/><Relationship Id="rId262" Type="http://schemas.openxmlformats.org/officeDocument/2006/relationships/image" Target="../media/image281.jpg"/><Relationship Id="rId383" Type="http://schemas.openxmlformats.org/officeDocument/2006/relationships/image" Target="../media/image396.jpg"/><Relationship Id="rId140" Type="http://schemas.openxmlformats.org/officeDocument/2006/relationships/image" Target="../media/image137.jpg"/><Relationship Id="rId261" Type="http://schemas.openxmlformats.org/officeDocument/2006/relationships/image" Target="../media/image265.jpg"/><Relationship Id="rId382" Type="http://schemas.openxmlformats.org/officeDocument/2006/relationships/image" Target="../media/image390.jpg"/><Relationship Id="rId5" Type="http://schemas.openxmlformats.org/officeDocument/2006/relationships/image" Target="../media/image10.jpg"/><Relationship Id="rId147" Type="http://schemas.openxmlformats.org/officeDocument/2006/relationships/image" Target="../media/image151.jpg"/><Relationship Id="rId268" Type="http://schemas.openxmlformats.org/officeDocument/2006/relationships/image" Target="../media/image262.jpg"/><Relationship Id="rId389" Type="http://schemas.openxmlformats.org/officeDocument/2006/relationships/image" Target="../media/image387.jpg"/><Relationship Id="rId6" Type="http://schemas.openxmlformats.org/officeDocument/2006/relationships/image" Target="../media/image13.jpg"/><Relationship Id="rId146" Type="http://schemas.openxmlformats.org/officeDocument/2006/relationships/image" Target="../media/image149.jpg"/><Relationship Id="rId267" Type="http://schemas.openxmlformats.org/officeDocument/2006/relationships/image" Target="../media/image261.jpg"/><Relationship Id="rId388" Type="http://schemas.openxmlformats.org/officeDocument/2006/relationships/image" Target="../media/image394.jpg"/><Relationship Id="rId7" Type="http://schemas.openxmlformats.org/officeDocument/2006/relationships/image" Target="../media/image16.jpg"/><Relationship Id="rId145" Type="http://schemas.openxmlformats.org/officeDocument/2006/relationships/image" Target="../media/image153.jpg"/><Relationship Id="rId266" Type="http://schemas.openxmlformats.org/officeDocument/2006/relationships/image" Target="../media/image267.jpg"/><Relationship Id="rId387" Type="http://schemas.openxmlformats.org/officeDocument/2006/relationships/image" Target="../media/image384.jpg"/><Relationship Id="rId8" Type="http://schemas.openxmlformats.org/officeDocument/2006/relationships/image" Target="../media/image1.jpg"/><Relationship Id="rId144" Type="http://schemas.openxmlformats.org/officeDocument/2006/relationships/image" Target="../media/image141.jpg"/><Relationship Id="rId265" Type="http://schemas.openxmlformats.org/officeDocument/2006/relationships/image" Target="../media/image259.jpg"/><Relationship Id="rId386" Type="http://schemas.openxmlformats.org/officeDocument/2006/relationships/image" Target="../media/image397.jpg"/><Relationship Id="rId260" Type="http://schemas.openxmlformats.org/officeDocument/2006/relationships/image" Target="../media/image252.jpg"/><Relationship Id="rId381" Type="http://schemas.openxmlformats.org/officeDocument/2006/relationships/image" Target="../media/image389.jpg"/><Relationship Id="rId380" Type="http://schemas.openxmlformats.org/officeDocument/2006/relationships/image" Target="../media/image375.jpg"/><Relationship Id="rId139" Type="http://schemas.openxmlformats.org/officeDocument/2006/relationships/image" Target="../media/image140.jpg"/><Relationship Id="rId138" Type="http://schemas.openxmlformats.org/officeDocument/2006/relationships/image" Target="../media/image134.jpg"/><Relationship Id="rId259" Type="http://schemas.openxmlformats.org/officeDocument/2006/relationships/image" Target="../media/image247.jpg"/><Relationship Id="rId137" Type="http://schemas.openxmlformats.org/officeDocument/2006/relationships/image" Target="../media/image138.jpg"/><Relationship Id="rId258" Type="http://schemas.openxmlformats.org/officeDocument/2006/relationships/image" Target="../media/image248.jpg"/><Relationship Id="rId379" Type="http://schemas.openxmlformats.org/officeDocument/2006/relationships/image" Target="../media/image367.jpg"/><Relationship Id="rId132" Type="http://schemas.openxmlformats.org/officeDocument/2006/relationships/image" Target="../media/image126.jpg"/><Relationship Id="rId253" Type="http://schemas.openxmlformats.org/officeDocument/2006/relationships/image" Target="../media/image254.jpg"/><Relationship Id="rId374" Type="http://schemas.openxmlformats.org/officeDocument/2006/relationships/image" Target="../media/image374.jpg"/><Relationship Id="rId495" Type="http://schemas.openxmlformats.org/officeDocument/2006/relationships/image" Target="../media/image491.jpg"/><Relationship Id="rId131" Type="http://schemas.openxmlformats.org/officeDocument/2006/relationships/image" Target="../media/image122.jpg"/><Relationship Id="rId252" Type="http://schemas.openxmlformats.org/officeDocument/2006/relationships/image" Target="../media/image256.jpg"/><Relationship Id="rId373" Type="http://schemas.openxmlformats.org/officeDocument/2006/relationships/image" Target="../media/image365.jpg"/><Relationship Id="rId494" Type="http://schemas.openxmlformats.org/officeDocument/2006/relationships/image" Target="../media/image492.jpg"/><Relationship Id="rId130" Type="http://schemas.openxmlformats.org/officeDocument/2006/relationships/image" Target="../media/image127.jpg"/><Relationship Id="rId251" Type="http://schemas.openxmlformats.org/officeDocument/2006/relationships/image" Target="../media/image270.jpg"/><Relationship Id="rId372" Type="http://schemas.openxmlformats.org/officeDocument/2006/relationships/image" Target="../media/image381.jpg"/><Relationship Id="rId493" Type="http://schemas.openxmlformats.org/officeDocument/2006/relationships/image" Target="../media/image496.jpg"/><Relationship Id="rId250" Type="http://schemas.openxmlformats.org/officeDocument/2006/relationships/image" Target="../media/image255.jpg"/><Relationship Id="rId371" Type="http://schemas.openxmlformats.org/officeDocument/2006/relationships/image" Target="../media/image395.jpg"/><Relationship Id="rId492" Type="http://schemas.openxmlformats.org/officeDocument/2006/relationships/image" Target="../media/image494.jpg"/><Relationship Id="rId136" Type="http://schemas.openxmlformats.org/officeDocument/2006/relationships/image" Target="../media/image136.jpg"/><Relationship Id="rId257" Type="http://schemas.openxmlformats.org/officeDocument/2006/relationships/image" Target="../media/image238.jpg"/><Relationship Id="rId378" Type="http://schemas.openxmlformats.org/officeDocument/2006/relationships/image" Target="../media/image366.jpg"/><Relationship Id="rId499" Type="http://schemas.openxmlformats.org/officeDocument/2006/relationships/image" Target="../media/image509.jpg"/><Relationship Id="rId135" Type="http://schemas.openxmlformats.org/officeDocument/2006/relationships/image" Target="../media/image132.jpg"/><Relationship Id="rId256" Type="http://schemas.openxmlformats.org/officeDocument/2006/relationships/image" Target="../media/image253.jpg"/><Relationship Id="rId377" Type="http://schemas.openxmlformats.org/officeDocument/2006/relationships/image" Target="../media/image382.jpg"/><Relationship Id="rId498" Type="http://schemas.openxmlformats.org/officeDocument/2006/relationships/image" Target="../media/image487.jpg"/><Relationship Id="rId134" Type="http://schemas.openxmlformats.org/officeDocument/2006/relationships/image" Target="../media/image144.jpg"/><Relationship Id="rId255" Type="http://schemas.openxmlformats.org/officeDocument/2006/relationships/image" Target="../media/image268.jpg"/><Relationship Id="rId376" Type="http://schemas.openxmlformats.org/officeDocument/2006/relationships/image" Target="../media/image370.jpg"/><Relationship Id="rId497" Type="http://schemas.openxmlformats.org/officeDocument/2006/relationships/image" Target="../media/image488.jpg"/><Relationship Id="rId133" Type="http://schemas.openxmlformats.org/officeDocument/2006/relationships/image" Target="../media/image133.jpg"/><Relationship Id="rId254" Type="http://schemas.openxmlformats.org/officeDocument/2006/relationships/image" Target="../media/image249.jpg"/><Relationship Id="rId375" Type="http://schemas.openxmlformats.org/officeDocument/2006/relationships/image" Target="../media/image369.jpg"/><Relationship Id="rId496" Type="http://schemas.openxmlformats.org/officeDocument/2006/relationships/image" Target="../media/image490.jpg"/><Relationship Id="rId172" Type="http://schemas.openxmlformats.org/officeDocument/2006/relationships/image" Target="../media/image179.jpg"/><Relationship Id="rId293" Type="http://schemas.openxmlformats.org/officeDocument/2006/relationships/image" Target="../media/image286.jpg"/><Relationship Id="rId171" Type="http://schemas.openxmlformats.org/officeDocument/2006/relationships/image" Target="../media/image199.jpg"/><Relationship Id="rId292" Type="http://schemas.openxmlformats.org/officeDocument/2006/relationships/image" Target="../media/image309.jpg"/><Relationship Id="rId170" Type="http://schemas.openxmlformats.org/officeDocument/2006/relationships/image" Target="../media/image163.jpg"/><Relationship Id="rId291" Type="http://schemas.openxmlformats.org/officeDocument/2006/relationships/image" Target="../media/image300.jpg"/><Relationship Id="rId290" Type="http://schemas.openxmlformats.org/officeDocument/2006/relationships/image" Target="../media/image302.jpg"/><Relationship Id="rId165" Type="http://schemas.openxmlformats.org/officeDocument/2006/relationships/image" Target="../media/image164.jpg"/><Relationship Id="rId286" Type="http://schemas.openxmlformats.org/officeDocument/2006/relationships/image" Target="../media/image311.jpg"/><Relationship Id="rId164" Type="http://schemas.openxmlformats.org/officeDocument/2006/relationships/image" Target="../media/image172.jpg"/><Relationship Id="rId285" Type="http://schemas.openxmlformats.org/officeDocument/2006/relationships/image" Target="../media/image295.jpg"/><Relationship Id="rId163" Type="http://schemas.openxmlformats.org/officeDocument/2006/relationships/image" Target="../media/image160.png"/><Relationship Id="rId284" Type="http://schemas.openxmlformats.org/officeDocument/2006/relationships/image" Target="../media/image280.jpg"/><Relationship Id="rId162" Type="http://schemas.openxmlformats.org/officeDocument/2006/relationships/image" Target="../media/image161.png"/><Relationship Id="rId283" Type="http://schemas.openxmlformats.org/officeDocument/2006/relationships/image" Target="../media/image304.jpg"/><Relationship Id="rId169" Type="http://schemas.openxmlformats.org/officeDocument/2006/relationships/image" Target="../media/image162.jpg"/><Relationship Id="rId168" Type="http://schemas.openxmlformats.org/officeDocument/2006/relationships/image" Target="../media/image183.jpg"/><Relationship Id="rId289" Type="http://schemas.openxmlformats.org/officeDocument/2006/relationships/image" Target="../media/image283.jpg"/><Relationship Id="rId167" Type="http://schemas.openxmlformats.org/officeDocument/2006/relationships/image" Target="../media/image159.jpg"/><Relationship Id="rId288" Type="http://schemas.openxmlformats.org/officeDocument/2006/relationships/image" Target="../media/image293.jpg"/><Relationship Id="rId166" Type="http://schemas.openxmlformats.org/officeDocument/2006/relationships/image" Target="../media/image171.jpg"/><Relationship Id="rId287" Type="http://schemas.openxmlformats.org/officeDocument/2006/relationships/image" Target="../media/image291.jpg"/><Relationship Id="rId161" Type="http://schemas.openxmlformats.org/officeDocument/2006/relationships/image" Target="../media/image166.png"/><Relationship Id="rId282" Type="http://schemas.openxmlformats.org/officeDocument/2006/relationships/image" Target="../media/image284.jpg"/><Relationship Id="rId160" Type="http://schemas.openxmlformats.org/officeDocument/2006/relationships/image" Target="../media/image165.png"/><Relationship Id="rId281" Type="http://schemas.openxmlformats.org/officeDocument/2006/relationships/image" Target="../media/image277.jpg"/><Relationship Id="rId280" Type="http://schemas.openxmlformats.org/officeDocument/2006/relationships/image" Target="../media/image306.jpg"/><Relationship Id="rId159" Type="http://schemas.openxmlformats.org/officeDocument/2006/relationships/image" Target="../media/image174.png"/><Relationship Id="rId154" Type="http://schemas.openxmlformats.org/officeDocument/2006/relationships/image" Target="../media/image150.jpg"/><Relationship Id="rId275" Type="http://schemas.openxmlformats.org/officeDocument/2006/relationships/image" Target="../media/image273.jpg"/><Relationship Id="rId396" Type="http://schemas.openxmlformats.org/officeDocument/2006/relationships/image" Target="../media/image391.jpg"/><Relationship Id="rId153" Type="http://schemas.openxmlformats.org/officeDocument/2006/relationships/image" Target="../media/image156.jpg"/><Relationship Id="rId274" Type="http://schemas.openxmlformats.org/officeDocument/2006/relationships/image" Target="../media/image275.jpg"/><Relationship Id="rId395" Type="http://schemas.openxmlformats.org/officeDocument/2006/relationships/image" Target="../media/image392.jpg"/><Relationship Id="rId152" Type="http://schemas.openxmlformats.org/officeDocument/2006/relationships/image" Target="../media/image158.jpg"/><Relationship Id="rId273" Type="http://schemas.openxmlformats.org/officeDocument/2006/relationships/image" Target="../media/image279.jpg"/><Relationship Id="rId394" Type="http://schemas.openxmlformats.org/officeDocument/2006/relationships/image" Target="../media/image380.jpg"/><Relationship Id="rId151" Type="http://schemas.openxmlformats.org/officeDocument/2006/relationships/image" Target="../media/image157.jpg"/><Relationship Id="rId272" Type="http://schemas.openxmlformats.org/officeDocument/2006/relationships/image" Target="../media/image264.jpg"/><Relationship Id="rId393" Type="http://schemas.openxmlformats.org/officeDocument/2006/relationships/image" Target="../media/image386.jpg"/><Relationship Id="rId158" Type="http://schemas.openxmlformats.org/officeDocument/2006/relationships/image" Target="../media/image147.png"/><Relationship Id="rId279" Type="http://schemas.openxmlformats.org/officeDocument/2006/relationships/image" Target="../media/image269.png"/><Relationship Id="rId157" Type="http://schemas.openxmlformats.org/officeDocument/2006/relationships/image" Target="../media/image146.jpg"/><Relationship Id="rId278" Type="http://schemas.openxmlformats.org/officeDocument/2006/relationships/image" Target="../media/image272.jpg"/><Relationship Id="rId399" Type="http://schemas.openxmlformats.org/officeDocument/2006/relationships/image" Target="../media/image416.jpg"/><Relationship Id="rId156" Type="http://schemas.openxmlformats.org/officeDocument/2006/relationships/image" Target="../media/image154.jpg"/><Relationship Id="rId277" Type="http://schemas.openxmlformats.org/officeDocument/2006/relationships/image" Target="../media/image278.jpg"/><Relationship Id="rId398" Type="http://schemas.openxmlformats.org/officeDocument/2006/relationships/image" Target="../media/image405.jpg"/><Relationship Id="rId155" Type="http://schemas.openxmlformats.org/officeDocument/2006/relationships/image" Target="../media/image152.jpg"/><Relationship Id="rId276" Type="http://schemas.openxmlformats.org/officeDocument/2006/relationships/image" Target="../media/image271.jpg"/><Relationship Id="rId397" Type="http://schemas.openxmlformats.org/officeDocument/2006/relationships/image" Target="../media/image399.jpg"/><Relationship Id="rId40" Type="http://schemas.openxmlformats.org/officeDocument/2006/relationships/image" Target="../media/image45.jpg"/><Relationship Id="rId42" Type="http://schemas.openxmlformats.org/officeDocument/2006/relationships/image" Target="../media/image50.jpg"/><Relationship Id="rId41" Type="http://schemas.openxmlformats.org/officeDocument/2006/relationships/image" Target="../media/image37.jpg"/><Relationship Id="rId44" Type="http://schemas.openxmlformats.org/officeDocument/2006/relationships/image" Target="../media/image40.jpg"/><Relationship Id="rId43" Type="http://schemas.openxmlformats.org/officeDocument/2006/relationships/image" Target="../media/image30.jpg"/><Relationship Id="rId46" Type="http://schemas.openxmlformats.org/officeDocument/2006/relationships/image" Target="../media/image41.jpg"/><Relationship Id="rId45" Type="http://schemas.openxmlformats.org/officeDocument/2006/relationships/image" Target="../media/image38.jpg"/><Relationship Id="rId509" Type="http://schemas.openxmlformats.org/officeDocument/2006/relationships/image" Target="../media/image513.jpg"/><Relationship Id="rId508" Type="http://schemas.openxmlformats.org/officeDocument/2006/relationships/image" Target="../media/image514.jpg"/><Relationship Id="rId629" Type="http://schemas.openxmlformats.org/officeDocument/2006/relationships/image" Target="../media/image631.jpg"/><Relationship Id="rId503" Type="http://schemas.openxmlformats.org/officeDocument/2006/relationships/image" Target="../media/image497.jpg"/><Relationship Id="rId624" Type="http://schemas.openxmlformats.org/officeDocument/2006/relationships/image" Target="../media/image615.jpg"/><Relationship Id="rId502" Type="http://schemas.openxmlformats.org/officeDocument/2006/relationships/image" Target="../media/image501.jpg"/><Relationship Id="rId623" Type="http://schemas.openxmlformats.org/officeDocument/2006/relationships/image" Target="../media/image625.jpg"/><Relationship Id="rId501" Type="http://schemas.openxmlformats.org/officeDocument/2006/relationships/image" Target="../media/image504.jpg"/><Relationship Id="rId622" Type="http://schemas.openxmlformats.org/officeDocument/2006/relationships/image" Target="../media/image622.jpg"/><Relationship Id="rId500" Type="http://schemas.openxmlformats.org/officeDocument/2006/relationships/image" Target="../media/image499.jpg"/><Relationship Id="rId621" Type="http://schemas.openxmlformats.org/officeDocument/2006/relationships/image" Target="../media/image609.jpg"/><Relationship Id="rId507" Type="http://schemas.openxmlformats.org/officeDocument/2006/relationships/image" Target="../media/image518.jpg"/><Relationship Id="rId628" Type="http://schemas.openxmlformats.org/officeDocument/2006/relationships/image" Target="../media/image621.jpg"/><Relationship Id="rId506" Type="http://schemas.openxmlformats.org/officeDocument/2006/relationships/image" Target="../media/image503.jpg"/><Relationship Id="rId627" Type="http://schemas.openxmlformats.org/officeDocument/2006/relationships/image" Target="../media/image634.jpg"/><Relationship Id="rId505" Type="http://schemas.openxmlformats.org/officeDocument/2006/relationships/image" Target="../media/image511.jpg"/><Relationship Id="rId626" Type="http://schemas.openxmlformats.org/officeDocument/2006/relationships/image" Target="../media/image626.jpg"/><Relationship Id="rId504" Type="http://schemas.openxmlformats.org/officeDocument/2006/relationships/image" Target="../media/image510.jpg"/><Relationship Id="rId625" Type="http://schemas.openxmlformats.org/officeDocument/2006/relationships/image" Target="../media/image616.jpg"/><Relationship Id="rId48" Type="http://schemas.openxmlformats.org/officeDocument/2006/relationships/image" Target="../media/image53.jpg"/><Relationship Id="rId47" Type="http://schemas.openxmlformats.org/officeDocument/2006/relationships/image" Target="../media/image39.jpg"/><Relationship Id="rId49" Type="http://schemas.openxmlformats.org/officeDocument/2006/relationships/image" Target="../media/image64.jpg"/><Relationship Id="rId620" Type="http://schemas.openxmlformats.org/officeDocument/2006/relationships/image" Target="../media/image624.jpg"/><Relationship Id="rId31" Type="http://schemas.openxmlformats.org/officeDocument/2006/relationships/image" Target="../media/image28.jpg"/><Relationship Id="rId30" Type="http://schemas.openxmlformats.org/officeDocument/2006/relationships/image" Target="../media/image35.jpg"/><Relationship Id="rId33" Type="http://schemas.openxmlformats.org/officeDocument/2006/relationships/image" Target="../media/image25.jpg"/><Relationship Id="rId32" Type="http://schemas.openxmlformats.org/officeDocument/2006/relationships/image" Target="../media/image33.jpg"/><Relationship Id="rId35" Type="http://schemas.openxmlformats.org/officeDocument/2006/relationships/image" Target="../media/image36.jpg"/><Relationship Id="rId34" Type="http://schemas.openxmlformats.org/officeDocument/2006/relationships/image" Target="../media/image44.jpg"/><Relationship Id="rId619" Type="http://schemas.openxmlformats.org/officeDocument/2006/relationships/image" Target="../media/image620.jpg"/><Relationship Id="rId618" Type="http://schemas.openxmlformats.org/officeDocument/2006/relationships/image" Target="../media/image612.jpg"/><Relationship Id="rId613" Type="http://schemas.openxmlformats.org/officeDocument/2006/relationships/image" Target="../media/image614.jpg"/><Relationship Id="rId612" Type="http://schemas.openxmlformats.org/officeDocument/2006/relationships/image" Target="../media/image611.jpg"/><Relationship Id="rId611" Type="http://schemas.openxmlformats.org/officeDocument/2006/relationships/image" Target="../media/image632.jpg"/><Relationship Id="rId610" Type="http://schemas.openxmlformats.org/officeDocument/2006/relationships/image" Target="../media/image603.jpg"/><Relationship Id="rId617" Type="http://schemas.openxmlformats.org/officeDocument/2006/relationships/image" Target="../media/image628.jpg"/><Relationship Id="rId616" Type="http://schemas.openxmlformats.org/officeDocument/2006/relationships/image" Target="../media/image610.jpg"/><Relationship Id="rId615" Type="http://schemas.openxmlformats.org/officeDocument/2006/relationships/image" Target="../media/image613.jpg"/><Relationship Id="rId614" Type="http://schemas.openxmlformats.org/officeDocument/2006/relationships/image" Target="../media/image619.jpg"/><Relationship Id="rId37" Type="http://schemas.openxmlformats.org/officeDocument/2006/relationships/image" Target="../media/image52.jpg"/><Relationship Id="rId36" Type="http://schemas.openxmlformats.org/officeDocument/2006/relationships/image" Target="../media/image34.jpg"/><Relationship Id="rId39" Type="http://schemas.openxmlformats.org/officeDocument/2006/relationships/image" Target="../media/image63.jpg"/><Relationship Id="rId38" Type="http://schemas.openxmlformats.org/officeDocument/2006/relationships/image" Target="../media/image32.jpg"/><Relationship Id="rId20" Type="http://schemas.openxmlformats.org/officeDocument/2006/relationships/image" Target="../media/image22.jpg"/><Relationship Id="rId22" Type="http://schemas.openxmlformats.org/officeDocument/2006/relationships/image" Target="../media/image11.jpg"/><Relationship Id="rId21" Type="http://schemas.openxmlformats.org/officeDocument/2006/relationships/image" Target="../media/image23.jpg"/><Relationship Id="rId24" Type="http://schemas.openxmlformats.org/officeDocument/2006/relationships/image" Target="../media/image19.jpg"/><Relationship Id="rId23" Type="http://schemas.openxmlformats.org/officeDocument/2006/relationships/image" Target="../media/image21.jpg"/><Relationship Id="rId409" Type="http://schemas.openxmlformats.org/officeDocument/2006/relationships/image" Target="../media/image403.jpg"/><Relationship Id="rId404" Type="http://schemas.openxmlformats.org/officeDocument/2006/relationships/image" Target="../media/image398.jpg"/><Relationship Id="rId525" Type="http://schemas.openxmlformats.org/officeDocument/2006/relationships/image" Target="../media/image524.jpg"/><Relationship Id="rId646" Type="http://schemas.openxmlformats.org/officeDocument/2006/relationships/image" Target="../media/image656.jpg"/><Relationship Id="rId403" Type="http://schemas.openxmlformats.org/officeDocument/2006/relationships/image" Target="../media/image404.jpg"/><Relationship Id="rId524" Type="http://schemas.openxmlformats.org/officeDocument/2006/relationships/image" Target="../media/image526.jpg"/><Relationship Id="rId645" Type="http://schemas.openxmlformats.org/officeDocument/2006/relationships/image" Target="../media/image643.jpg"/><Relationship Id="rId402" Type="http://schemas.openxmlformats.org/officeDocument/2006/relationships/image" Target="../media/image406.jpg"/><Relationship Id="rId523" Type="http://schemas.openxmlformats.org/officeDocument/2006/relationships/image" Target="../media/image515.jpg"/><Relationship Id="rId644" Type="http://schemas.openxmlformats.org/officeDocument/2006/relationships/image" Target="../media/image637.jpg"/><Relationship Id="rId401" Type="http://schemas.openxmlformats.org/officeDocument/2006/relationships/image" Target="../media/image411.jpg"/><Relationship Id="rId522" Type="http://schemas.openxmlformats.org/officeDocument/2006/relationships/image" Target="../media/image520.jpg"/><Relationship Id="rId643" Type="http://schemas.openxmlformats.org/officeDocument/2006/relationships/image" Target="../media/image636.jpg"/><Relationship Id="rId408" Type="http://schemas.openxmlformats.org/officeDocument/2006/relationships/image" Target="../media/image422.jpg"/><Relationship Id="rId529" Type="http://schemas.openxmlformats.org/officeDocument/2006/relationships/image" Target="../media/image521.jpg"/><Relationship Id="rId407" Type="http://schemas.openxmlformats.org/officeDocument/2006/relationships/image" Target="../media/image393.jpg"/><Relationship Id="rId528" Type="http://schemas.openxmlformats.org/officeDocument/2006/relationships/image" Target="../media/image548.jpg"/><Relationship Id="rId649" Type="http://schemas.openxmlformats.org/officeDocument/2006/relationships/image" Target="../media/image648.jpg"/><Relationship Id="rId406" Type="http://schemas.openxmlformats.org/officeDocument/2006/relationships/image" Target="../media/image400.jpg"/><Relationship Id="rId527" Type="http://schemas.openxmlformats.org/officeDocument/2006/relationships/image" Target="../media/image530.jpg"/><Relationship Id="rId648" Type="http://schemas.openxmlformats.org/officeDocument/2006/relationships/image" Target="../media/image644.jpg"/><Relationship Id="rId405" Type="http://schemas.openxmlformats.org/officeDocument/2006/relationships/image" Target="../media/image408.jpg"/><Relationship Id="rId526" Type="http://schemas.openxmlformats.org/officeDocument/2006/relationships/image" Target="../media/image525.jpg"/><Relationship Id="rId647" Type="http://schemas.openxmlformats.org/officeDocument/2006/relationships/image" Target="../media/image647.jpg"/><Relationship Id="rId26" Type="http://schemas.openxmlformats.org/officeDocument/2006/relationships/image" Target="../media/image29.jpg"/><Relationship Id="rId25" Type="http://schemas.openxmlformats.org/officeDocument/2006/relationships/image" Target="../media/image4.jpg"/><Relationship Id="rId28" Type="http://schemas.openxmlformats.org/officeDocument/2006/relationships/image" Target="../media/image26.jpg"/><Relationship Id="rId27" Type="http://schemas.openxmlformats.org/officeDocument/2006/relationships/image" Target="../media/image31.jpg"/><Relationship Id="rId400" Type="http://schemas.openxmlformats.org/officeDocument/2006/relationships/image" Target="../media/image401.jpg"/><Relationship Id="rId521" Type="http://schemas.openxmlformats.org/officeDocument/2006/relationships/image" Target="../media/image512.jpg"/><Relationship Id="rId642" Type="http://schemas.openxmlformats.org/officeDocument/2006/relationships/image" Target="../media/image638.jpg"/><Relationship Id="rId29" Type="http://schemas.openxmlformats.org/officeDocument/2006/relationships/image" Target="../media/image27.jpg"/><Relationship Id="rId520" Type="http://schemas.openxmlformats.org/officeDocument/2006/relationships/image" Target="../media/image528.jpg"/><Relationship Id="rId641" Type="http://schemas.openxmlformats.org/officeDocument/2006/relationships/image" Target="../media/image658.jpg"/><Relationship Id="rId640" Type="http://schemas.openxmlformats.org/officeDocument/2006/relationships/image" Target="../media/image629.jpg"/><Relationship Id="rId11" Type="http://schemas.openxmlformats.org/officeDocument/2006/relationships/image" Target="../media/image8.jpg"/><Relationship Id="rId10" Type="http://schemas.openxmlformats.org/officeDocument/2006/relationships/image" Target="../media/image14.jpg"/><Relationship Id="rId13" Type="http://schemas.openxmlformats.org/officeDocument/2006/relationships/image" Target="../media/image2.jpg"/><Relationship Id="rId12" Type="http://schemas.openxmlformats.org/officeDocument/2006/relationships/image" Target="../media/image20.jpg"/><Relationship Id="rId519" Type="http://schemas.openxmlformats.org/officeDocument/2006/relationships/image" Target="../media/image517.jpg"/><Relationship Id="rId514" Type="http://schemas.openxmlformats.org/officeDocument/2006/relationships/image" Target="../media/image522.jpg"/><Relationship Id="rId635" Type="http://schemas.openxmlformats.org/officeDocument/2006/relationships/image" Target="../media/image641.jpg"/><Relationship Id="rId513" Type="http://schemas.openxmlformats.org/officeDocument/2006/relationships/image" Target="../media/image508.jpg"/><Relationship Id="rId634" Type="http://schemas.openxmlformats.org/officeDocument/2006/relationships/image" Target="../media/image645.jpg"/><Relationship Id="rId512" Type="http://schemas.openxmlformats.org/officeDocument/2006/relationships/image" Target="../media/image505.jpg"/><Relationship Id="rId633" Type="http://schemas.openxmlformats.org/officeDocument/2006/relationships/image" Target="../media/image642.jpg"/><Relationship Id="rId511" Type="http://schemas.openxmlformats.org/officeDocument/2006/relationships/image" Target="../media/image529.jpg"/><Relationship Id="rId632" Type="http://schemas.openxmlformats.org/officeDocument/2006/relationships/image" Target="../media/image633.jpg"/><Relationship Id="rId518" Type="http://schemas.openxmlformats.org/officeDocument/2006/relationships/image" Target="../media/image507.jpg"/><Relationship Id="rId639" Type="http://schemas.openxmlformats.org/officeDocument/2006/relationships/image" Target="../media/image640.jpg"/><Relationship Id="rId517" Type="http://schemas.openxmlformats.org/officeDocument/2006/relationships/image" Target="../media/image519.jpg"/><Relationship Id="rId638" Type="http://schemas.openxmlformats.org/officeDocument/2006/relationships/image" Target="../media/image627.jpg"/><Relationship Id="rId516" Type="http://schemas.openxmlformats.org/officeDocument/2006/relationships/image" Target="../media/image506.jpg"/><Relationship Id="rId637" Type="http://schemas.openxmlformats.org/officeDocument/2006/relationships/image" Target="../media/image639.jpg"/><Relationship Id="rId515" Type="http://schemas.openxmlformats.org/officeDocument/2006/relationships/image" Target="../media/image516.jpg"/><Relationship Id="rId636" Type="http://schemas.openxmlformats.org/officeDocument/2006/relationships/image" Target="../media/image623.jpg"/><Relationship Id="rId15" Type="http://schemas.openxmlformats.org/officeDocument/2006/relationships/image" Target="../media/image9.jpg"/><Relationship Id="rId14" Type="http://schemas.openxmlformats.org/officeDocument/2006/relationships/image" Target="../media/image3.jpg"/><Relationship Id="rId17" Type="http://schemas.openxmlformats.org/officeDocument/2006/relationships/image" Target="../media/image7.jpg"/><Relationship Id="rId16" Type="http://schemas.openxmlformats.org/officeDocument/2006/relationships/image" Target="../media/image15.jpg"/><Relationship Id="rId19" Type="http://schemas.openxmlformats.org/officeDocument/2006/relationships/image" Target="../media/image6.jpg"/><Relationship Id="rId510" Type="http://schemas.openxmlformats.org/officeDocument/2006/relationships/image" Target="../media/image502.jpg"/><Relationship Id="rId631" Type="http://schemas.openxmlformats.org/officeDocument/2006/relationships/image" Target="../media/image635.jpg"/><Relationship Id="rId18" Type="http://schemas.openxmlformats.org/officeDocument/2006/relationships/image" Target="../media/image12.jpg"/><Relationship Id="rId630" Type="http://schemas.openxmlformats.org/officeDocument/2006/relationships/image" Target="../media/image630.jpg"/><Relationship Id="rId84" Type="http://schemas.openxmlformats.org/officeDocument/2006/relationships/image" Target="../media/image87.jpg"/><Relationship Id="rId83" Type="http://schemas.openxmlformats.org/officeDocument/2006/relationships/image" Target="../media/image78.jpg"/><Relationship Id="rId86" Type="http://schemas.openxmlformats.org/officeDocument/2006/relationships/image" Target="../media/image90.jpg"/><Relationship Id="rId85" Type="http://schemas.openxmlformats.org/officeDocument/2006/relationships/image" Target="../media/image92.jpg"/><Relationship Id="rId88" Type="http://schemas.openxmlformats.org/officeDocument/2006/relationships/image" Target="../media/image89.jpg"/><Relationship Id="rId87" Type="http://schemas.openxmlformats.org/officeDocument/2006/relationships/image" Target="../media/image82.jpg"/><Relationship Id="rId89" Type="http://schemas.openxmlformats.org/officeDocument/2006/relationships/image" Target="../media/image91.jpg"/><Relationship Id="rId709" Type="http://schemas.openxmlformats.org/officeDocument/2006/relationships/image" Target="../media/image725.jpg"/><Relationship Id="rId708" Type="http://schemas.openxmlformats.org/officeDocument/2006/relationships/image" Target="../media/image706.jpg"/><Relationship Id="rId707" Type="http://schemas.openxmlformats.org/officeDocument/2006/relationships/image" Target="../media/image701.jpg"/><Relationship Id="rId706" Type="http://schemas.openxmlformats.org/officeDocument/2006/relationships/image" Target="../media/image713.jpg"/><Relationship Id="rId80" Type="http://schemas.openxmlformats.org/officeDocument/2006/relationships/image" Target="../media/image74.jpg"/><Relationship Id="rId82" Type="http://schemas.openxmlformats.org/officeDocument/2006/relationships/image" Target="../media/image75.jpg"/><Relationship Id="rId81" Type="http://schemas.openxmlformats.org/officeDocument/2006/relationships/image" Target="../media/image80.jpg"/><Relationship Id="rId701" Type="http://schemas.openxmlformats.org/officeDocument/2006/relationships/image" Target="../media/image693.jpg"/><Relationship Id="rId700" Type="http://schemas.openxmlformats.org/officeDocument/2006/relationships/image" Target="../media/image708.jpg"/><Relationship Id="rId705" Type="http://schemas.openxmlformats.org/officeDocument/2006/relationships/image" Target="../media/image714.jpg"/><Relationship Id="rId704" Type="http://schemas.openxmlformats.org/officeDocument/2006/relationships/image" Target="../media/image695.jpg"/><Relationship Id="rId703" Type="http://schemas.openxmlformats.org/officeDocument/2006/relationships/image" Target="../media/image709.jpg"/><Relationship Id="rId702" Type="http://schemas.openxmlformats.org/officeDocument/2006/relationships/image" Target="../media/image691.jpg"/><Relationship Id="rId73" Type="http://schemas.openxmlformats.org/officeDocument/2006/relationships/image" Target="../media/image68.jpg"/><Relationship Id="rId72" Type="http://schemas.openxmlformats.org/officeDocument/2006/relationships/image" Target="../media/image61.jpg"/><Relationship Id="rId75" Type="http://schemas.openxmlformats.org/officeDocument/2006/relationships/image" Target="../media/image76.png"/><Relationship Id="rId74" Type="http://schemas.openxmlformats.org/officeDocument/2006/relationships/image" Target="../media/image72.jpg"/><Relationship Id="rId77" Type="http://schemas.openxmlformats.org/officeDocument/2006/relationships/image" Target="../media/image83.jpg"/><Relationship Id="rId76" Type="http://schemas.openxmlformats.org/officeDocument/2006/relationships/image" Target="../media/image85.jpg"/><Relationship Id="rId79" Type="http://schemas.openxmlformats.org/officeDocument/2006/relationships/image" Target="../media/image69.jpg"/><Relationship Id="rId78" Type="http://schemas.openxmlformats.org/officeDocument/2006/relationships/image" Target="../media/image71.jpg"/><Relationship Id="rId71" Type="http://schemas.openxmlformats.org/officeDocument/2006/relationships/image" Target="../media/image66.jpg"/><Relationship Id="rId70" Type="http://schemas.openxmlformats.org/officeDocument/2006/relationships/image" Target="../media/image77.jpg"/><Relationship Id="rId62" Type="http://schemas.openxmlformats.org/officeDocument/2006/relationships/image" Target="../media/image59.jpg"/><Relationship Id="rId61" Type="http://schemas.openxmlformats.org/officeDocument/2006/relationships/image" Target="../media/image81.jpg"/><Relationship Id="rId64" Type="http://schemas.openxmlformats.org/officeDocument/2006/relationships/image" Target="../media/image62.jpg"/><Relationship Id="rId63" Type="http://schemas.openxmlformats.org/officeDocument/2006/relationships/image" Target="../media/image56.jpg"/><Relationship Id="rId66" Type="http://schemas.openxmlformats.org/officeDocument/2006/relationships/image" Target="../media/image70.jpg"/><Relationship Id="rId65" Type="http://schemas.openxmlformats.org/officeDocument/2006/relationships/image" Target="../media/image65.jpg"/><Relationship Id="rId68" Type="http://schemas.openxmlformats.org/officeDocument/2006/relationships/image" Target="../media/image73.jpg"/><Relationship Id="rId67" Type="http://schemas.openxmlformats.org/officeDocument/2006/relationships/image" Target="../media/image67.jpg"/><Relationship Id="rId609" Type="http://schemas.openxmlformats.org/officeDocument/2006/relationships/image" Target="../media/image607.jpg"/><Relationship Id="rId608" Type="http://schemas.openxmlformats.org/officeDocument/2006/relationships/image" Target="../media/image605.jpg"/><Relationship Id="rId607" Type="http://schemas.openxmlformats.org/officeDocument/2006/relationships/image" Target="../media/image618.jpg"/><Relationship Id="rId60" Type="http://schemas.openxmlformats.org/officeDocument/2006/relationships/image" Target="../media/image47.jpg"/><Relationship Id="rId602" Type="http://schemas.openxmlformats.org/officeDocument/2006/relationships/image" Target="../media/image602.jpg"/><Relationship Id="rId723" Type="http://schemas.openxmlformats.org/officeDocument/2006/relationships/image" Target="../media/image717.jpg"/><Relationship Id="rId601" Type="http://schemas.openxmlformats.org/officeDocument/2006/relationships/image" Target="../media/image594.jpg"/><Relationship Id="rId722" Type="http://schemas.openxmlformats.org/officeDocument/2006/relationships/image" Target="../media/image724.jpg"/><Relationship Id="rId600" Type="http://schemas.openxmlformats.org/officeDocument/2006/relationships/image" Target="../media/image595.jpg"/><Relationship Id="rId721" Type="http://schemas.openxmlformats.org/officeDocument/2006/relationships/image" Target="../media/image722.jpg"/><Relationship Id="rId720" Type="http://schemas.openxmlformats.org/officeDocument/2006/relationships/image" Target="../media/image718.jpg"/><Relationship Id="rId606" Type="http://schemas.openxmlformats.org/officeDocument/2006/relationships/image" Target="../media/image608.jpg"/><Relationship Id="rId727" Type="http://schemas.openxmlformats.org/officeDocument/2006/relationships/image" Target="../media/image715.jpg"/><Relationship Id="rId605" Type="http://schemas.openxmlformats.org/officeDocument/2006/relationships/image" Target="../media/image600.jpg"/><Relationship Id="rId726" Type="http://schemas.openxmlformats.org/officeDocument/2006/relationships/image" Target="../media/image712.png"/><Relationship Id="rId604" Type="http://schemas.openxmlformats.org/officeDocument/2006/relationships/image" Target="../media/image591.jpg"/><Relationship Id="rId725" Type="http://schemas.openxmlformats.org/officeDocument/2006/relationships/image" Target="../media/image727.jpg"/><Relationship Id="rId603" Type="http://schemas.openxmlformats.org/officeDocument/2006/relationships/image" Target="../media/image601.jpg"/><Relationship Id="rId724" Type="http://schemas.openxmlformats.org/officeDocument/2006/relationships/image" Target="../media/image720.jpg"/><Relationship Id="rId69" Type="http://schemas.openxmlformats.org/officeDocument/2006/relationships/image" Target="../media/image79.jpg"/><Relationship Id="rId51" Type="http://schemas.openxmlformats.org/officeDocument/2006/relationships/image" Target="../media/image43.png"/><Relationship Id="rId50" Type="http://schemas.openxmlformats.org/officeDocument/2006/relationships/image" Target="../media/image57.jpg"/><Relationship Id="rId53" Type="http://schemas.openxmlformats.org/officeDocument/2006/relationships/image" Target="../media/image60.jpg"/><Relationship Id="rId52" Type="http://schemas.openxmlformats.org/officeDocument/2006/relationships/image" Target="../media/image46.jpg"/><Relationship Id="rId55" Type="http://schemas.openxmlformats.org/officeDocument/2006/relationships/image" Target="../media/image55.jpg"/><Relationship Id="rId54" Type="http://schemas.openxmlformats.org/officeDocument/2006/relationships/image" Target="../media/image49.jpg"/><Relationship Id="rId57" Type="http://schemas.openxmlformats.org/officeDocument/2006/relationships/image" Target="../media/image48.jpg"/><Relationship Id="rId56" Type="http://schemas.openxmlformats.org/officeDocument/2006/relationships/image" Target="../media/image54.jpg"/><Relationship Id="rId719" Type="http://schemas.openxmlformats.org/officeDocument/2006/relationships/image" Target="../media/image716.jpg"/><Relationship Id="rId718" Type="http://schemas.openxmlformats.org/officeDocument/2006/relationships/image" Target="../media/image721.png"/><Relationship Id="rId717" Type="http://schemas.openxmlformats.org/officeDocument/2006/relationships/image" Target="../media/image703.jpg"/><Relationship Id="rId712" Type="http://schemas.openxmlformats.org/officeDocument/2006/relationships/image" Target="../media/image726.jpg"/><Relationship Id="rId711" Type="http://schemas.openxmlformats.org/officeDocument/2006/relationships/image" Target="../media/image711.jpg"/><Relationship Id="rId710" Type="http://schemas.openxmlformats.org/officeDocument/2006/relationships/image" Target="../media/image705.jpg"/><Relationship Id="rId716" Type="http://schemas.openxmlformats.org/officeDocument/2006/relationships/image" Target="../media/image723.jpg"/><Relationship Id="rId715" Type="http://schemas.openxmlformats.org/officeDocument/2006/relationships/image" Target="../media/image710.png"/><Relationship Id="rId714" Type="http://schemas.openxmlformats.org/officeDocument/2006/relationships/image" Target="../media/image707.png"/><Relationship Id="rId713" Type="http://schemas.openxmlformats.org/officeDocument/2006/relationships/image" Target="../media/image719.jpg"/><Relationship Id="rId59" Type="http://schemas.openxmlformats.org/officeDocument/2006/relationships/image" Target="../media/image51.jpg"/><Relationship Id="rId58" Type="http://schemas.openxmlformats.org/officeDocument/2006/relationships/image" Target="../media/image58.jpg"/><Relationship Id="rId590" Type="http://schemas.openxmlformats.org/officeDocument/2006/relationships/image" Target="../media/image580.jpg"/><Relationship Id="rId107" Type="http://schemas.openxmlformats.org/officeDocument/2006/relationships/image" Target="../media/image97.jpg"/><Relationship Id="rId228" Type="http://schemas.openxmlformats.org/officeDocument/2006/relationships/image" Target="../media/image228.jpg"/><Relationship Id="rId349" Type="http://schemas.openxmlformats.org/officeDocument/2006/relationships/image" Target="../media/image346.jpg"/><Relationship Id="rId106" Type="http://schemas.openxmlformats.org/officeDocument/2006/relationships/image" Target="../media/image101.jpg"/><Relationship Id="rId227" Type="http://schemas.openxmlformats.org/officeDocument/2006/relationships/image" Target="../media/image227.png"/><Relationship Id="rId348" Type="http://schemas.openxmlformats.org/officeDocument/2006/relationships/image" Target="../media/image351.jpg"/><Relationship Id="rId469" Type="http://schemas.openxmlformats.org/officeDocument/2006/relationships/image" Target="../media/image466.jpg"/><Relationship Id="rId105" Type="http://schemas.openxmlformats.org/officeDocument/2006/relationships/image" Target="../media/image99.jpg"/><Relationship Id="rId226" Type="http://schemas.openxmlformats.org/officeDocument/2006/relationships/image" Target="../media/image223.jpg"/><Relationship Id="rId347" Type="http://schemas.openxmlformats.org/officeDocument/2006/relationships/image" Target="../media/image347.jpg"/><Relationship Id="rId468" Type="http://schemas.openxmlformats.org/officeDocument/2006/relationships/image" Target="../media/image459.jpg"/><Relationship Id="rId589" Type="http://schemas.openxmlformats.org/officeDocument/2006/relationships/image" Target="../media/image617.jpg"/><Relationship Id="rId104" Type="http://schemas.openxmlformats.org/officeDocument/2006/relationships/image" Target="../media/image103.jpg"/><Relationship Id="rId225" Type="http://schemas.openxmlformats.org/officeDocument/2006/relationships/image" Target="../media/image218.jpg"/><Relationship Id="rId346" Type="http://schemas.openxmlformats.org/officeDocument/2006/relationships/image" Target="../media/image345.jpg"/><Relationship Id="rId467" Type="http://schemas.openxmlformats.org/officeDocument/2006/relationships/image" Target="../media/image464.jpg"/><Relationship Id="rId588" Type="http://schemas.openxmlformats.org/officeDocument/2006/relationships/image" Target="../media/image589.jpg"/><Relationship Id="rId109" Type="http://schemas.openxmlformats.org/officeDocument/2006/relationships/image" Target="../media/image106.jpg"/><Relationship Id="rId108" Type="http://schemas.openxmlformats.org/officeDocument/2006/relationships/image" Target="../media/image98.jpg"/><Relationship Id="rId229" Type="http://schemas.openxmlformats.org/officeDocument/2006/relationships/image" Target="../media/image220.jpg"/><Relationship Id="rId220" Type="http://schemas.openxmlformats.org/officeDocument/2006/relationships/image" Target="../media/image216.jpg"/><Relationship Id="rId341" Type="http://schemas.openxmlformats.org/officeDocument/2006/relationships/image" Target="../media/image341.jpg"/><Relationship Id="rId462" Type="http://schemas.openxmlformats.org/officeDocument/2006/relationships/image" Target="../media/image460.jpg"/><Relationship Id="rId583" Type="http://schemas.openxmlformats.org/officeDocument/2006/relationships/image" Target="../media/image586.jpg"/><Relationship Id="rId340" Type="http://schemas.openxmlformats.org/officeDocument/2006/relationships/image" Target="../media/image339.jpg"/><Relationship Id="rId461" Type="http://schemas.openxmlformats.org/officeDocument/2006/relationships/image" Target="../media/image470.jpg"/><Relationship Id="rId582" Type="http://schemas.openxmlformats.org/officeDocument/2006/relationships/image" Target="../media/image590.jpg"/><Relationship Id="rId460" Type="http://schemas.openxmlformats.org/officeDocument/2006/relationships/image" Target="../media/image452.jpg"/><Relationship Id="rId581" Type="http://schemas.openxmlformats.org/officeDocument/2006/relationships/image" Target="../media/image575.jpg"/><Relationship Id="rId580" Type="http://schemas.openxmlformats.org/officeDocument/2006/relationships/image" Target="../media/image576.jpg"/><Relationship Id="rId103" Type="http://schemas.openxmlformats.org/officeDocument/2006/relationships/image" Target="../media/image104.jpg"/><Relationship Id="rId224" Type="http://schemas.openxmlformats.org/officeDocument/2006/relationships/image" Target="../media/image208.jpg"/><Relationship Id="rId345" Type="http://schemas.openxmlformats.org/officeDocument/2006/relationships/image" Target="../media/image343.jpg"/><Relationship Id="rId466" Type="http://schemas.openxmlformats.org/officeDocument/2006/relationships/image" Target="../media/image463.jpg"/><Relationship Id="rId587" Type="http://schemas.openxmlformats.org/officeDocument/2006/relationships/image" Target="../media/image582.jpg"/><Relationship Id="rId102" Type="http://schemas.openxmlformats.org/officeDocument/2006/relationships/image" Target="../media/image95.jpg"/><Relationship Id="rId223" Type="http://schemas.openxmlformats.org/officeDocument/2006/relationships/image" Target="../media/image258.jpg"/><Relationship Id="rId344" Type="http://schemas.openxmlformats.org/officeDocument/2006/relationships/image" Target="../media/image338.jpg"/><Relationship Id="rId465" Type="http://schemas.openxmlformats.org/officeDocument/2006/relationships/image" Target="../media/image455.jpg"/><Relationship Id="rId586" Type="http://schemas.openxmlformats.org/officeDocument/2006/relationships/image" Target="../media/image593.jpg"/><Relationship Id="rId101" Type="http://schemas.openxmlformats.org/officeDocument/2006/relationships/image" Target="../media/image107.jpg"/><Relationship Id="rId222" Type="http://schemas.openxmlformats.org/officeDocument/2006/relationships/image" Target="../media/image217.jpg"/><Relationship Id="rId343" Type="http://schemas.openxmlformats.org/officeDocument/2006/relationships/image" Target="../media/image349.jpg"/><Relationship Id="rId464" Type="http://schemas.openxmlformats.org/officeDocument/2006/relationships/image" Target="../media/image462.jpg"/><Relationship Id="rId585" Type="http://schemas.openxmlformats.org/officeDocument/2006/relationships/image" Target="../media/image598.jpg"/><Relationship Id="rId100" Type="http://schemas.openxmlformats.org/officeDocument/2006/relationships/image" Target="../media/image112.jpg"/><Relationship Id="rId221" Type="http://schemas.openxmlformats.org/officeDocument/2006/relationships/image" Target="../media/image225.jpg"/><Relationship Id="rId342" Type="http://schemas.openxmlformats.org/officeDocument/2006/relationships/image" Target="../media/image368.jpg"/><Relationship Id="rId463" Type="http://schemas.openxmlformats.org/officeDocument/2006/relationships/image" Target="../media/image471.jpg"/><Relationship Id="rId584" Type="http://schemas.openxmlformats.org/officeDocument/2006/relationships/image" Target="../media/image588.jpg"/><Relationship Id="rId217" Type="http://schemas.openxmlformats.org/officeDocument/2006/relationships/image" Target="../media/image215.jpg"/><Relationship Id="rId338" Type="http://schemas.openxmlformats.org/officeDocument/2006/relationships/image" Target="../media/image340.jpg"/><Relationship Id="rId459" Type="http://schemas.openxmlformats.org/officeDocument/2006/relationships/image" Target="../media/image467.jpg"/><Relationship Id="rId216" Type="http://schemas.openxmlformats.org/officeDocument/2006/relationships/image" Target="../media/image219.jpg"/><Relationship Id="rId337" Type="http://schemas.openxmlformats.org/officeDocument/2006/relationships/image" Target="../media/image333.jpg"/><Relationship Id="rId458" Type="http://schemas.openxmlformats.org/officeDocument/2006/relationships/image" Target="../media/image457.jpg"/><Relationship Id="rId579" Type="http://schemas.openxmlformats.org/officeDocument/2006/relationships/image" Target="../media/image583.jpg"/><Relationship Id="rId215" Type="http://schemas.openxmlformats.org/officeDocument/2006/relationships/image" Target="../media/image229.jpg"/><Relationship Id="rId336" Type="http://schemas.openxmlformats.org/officeDocument/2006/relationships/image" Target="../media/image331.jpg"/><Relationship Id="rId457" Type="http://schemas.openxmlformats.org/officeDocument/2006/relationships/image" Target="../media/image451.jpg"/><Relationship Id="rId578" Type="http://schemas.openxmlformats.org/officeDocument/2006/relationships/image" Target="../media/image578.jpg"/><Relationship Id="rId699" Type="http://schemas.openxmlformats.org/officeDocument/2006/relationships/image" Target="../media/image697.jpg"/><Relationship Id="rId214" Type="http://schemas.openxmlformats.org/officeDocument/2006/relationships/image" Target="../media/image213.jpg"/><Relationship Id="rId335" Type="http://schemas.openxmlformats.org/officeDocument/2006/relationships/image" Target="../media/image325.jpg"/><Relationship Id="rId456" Type="http://schemas.openxmlformats.org/officeDocument/2006/relationships/image" Target="../media/image450.jpg"/><Relationship Id="rId577" Type="http://schemas.openxmlformats.org/officeDocument/2006/relationships/image" Target="../media/image585.jpg"/><Relationship Id="rId698" Type="http://schemas.openxmlformats.org/officeDocument/2006/relationships/image" Target="../media/image702.jpg"/><Relationship Id="rId219" Type="http://schemas.openxmlformats.org/officeDocument/2006/relationships/image" Target="../media/image212.jpg"/><Relationship Id="rId218" Type="http://schemas.openxmlformats.org/officeDocument/2006/relationships/image" Target="../media/image221.jpg"/><Relationship Id="rId339" Type="http://schemas.openxmlformats.org/officeDocument/2006/relationships/image" Target="../media/image344.jpg"/><Relationship Id="rId330" Type="http://schemas.openxmlformats.org/officeDocument/2006/relationships/image" Target="../media/image332.jpg"/><Relationship Id="rId451" Type="http://schemas.openxmlformats.org/officeDocument/2006/relationships/image" Target="../media/image447.jpg"/><Relationship Id="rId572" Type="http://schemas.openxmlformats.org/officeDocument/2006/relationships/image" Target="../media/image577.jpg"/><Relationship Id="rId693" Type="http://schemas.openxmlformats.org/officeDocument/2006/relationships/image" Target="../media/image700.jpg"/><Relationship Id="rId450" Type="http://schemas.openxmlformats.org/officeDocument/2006/relationships/image" Target="../media/image472.jpg"/><Relationship Id="rId571" Type="http://schemas.openxmlformats.org/officeDocument/2006/relationships/image" Target="../media/image558.jpg"/><Relationship Id="rId692" Type="http://schemas.openxmlformats.org/officeDocument/2006/relationships/image" Target="../media/image704.jpg"/><Relationship Id="rId570" Type="http://schemas.openxmlformats.org/officeDocument/2006/relationships/image" Target="../media/image567.jpg"/><Relationship Id="rId691" Type="http://schemas.openxmlformats.org/officeDocument/2006/relationships/image" Target="../media/image685.jpg"/><Relationship Id="rId690" Type="http://schemas.openxmlformats.org/officeDocument/2006/relationships/image" Target="../media/image694.jpg"/><Relationship Id="rId213" Type="http://schemas.openxmlformats.org/officeDocument/2006/relationships/image" Target="../media/image207.jpg"/><Relationship Id="rId334" Type="http://schemas.openxmlformats.org/officeDocument/2006/relationships/image" Target="../media/image330.jpg"/><Relationship Id="rId455" Type="http://schemas.openxmlformats.org/officeDocument/2006/relationships/image" Target="../media/image456.jpg"/><Relationship Id="rId576" Type="http://schemas.openxmlformats.org/officeDocument/2006/relationships/image" Target="../media/image570.jpg"/><Relationship Id="rId697" Type="http://schemas.openxmlformats.org/officeDocument/2006/relationships/image" Target="../media/image699.jpg"/><Relationship Id="rId212" Type="http://schemas.openxmlformats.org/officeDocument/2006/relationships/image" Target="../media/image204.jpg"/><Relationship Id="rId333" Type="http://schemas.openxmlformats.org/officeDocument/2006/relationships/image" Target="../media/image329.jpg"/><Relationship Id="rId454" Type="http://schemas.openxmlformats.org/officeDocument/2006/relationships/image" Target="../media/image458.jpg"/><Relationship Id="rId575" Type="http://schemas.openxmlformats.org/officeDocument/2006/relationships/image" Target="../media/image569.jpg"/><Relationship Id="rId696" Type="http://schemas.openxmlformats.org/officeDocument/2006/relationships/image" Target="../media/image687.jpg"/><Relationship Id="rId211" Type="http://schemas.openxmlformats.org/officeDocument/2006/relationships/image" Target="../media/image210.jpg"/><Relationship Id="rId332" Type="http://schemas.openxmlformats.org/officeDocument/2006/relationships/image" Target="../media/image327.jpg"/><Relationship Id="rId453" Type="http://schemas.openxmlformats.org/officeDocument/2006/relationships/image" Target="../media/image477.jpg"/><Relationship Id="rId574" Type="http://schemas.openxmlformats.org/officeDocument/2006/relationships/image" Target="../media/image574.jpg"/><Relationship Id="rId695" Type="http://schemas.openxmlformats.org/officeDocument/2006/relationships/image" Target="../media/image698.jpg"/><Relationship Id="rId210" Type="http://schemas.openxmlformats.org/officeDocument/2006/relationships/image" Target="../media/image226.jpg"/><Relationship Id="rId331" Type="http://schemas.openxmlformats.org/officeDocument/2006/relationships/image" Target="../media/image334.jpg"/><Relationship Id="rId452" Type="http://schemas.openxmlformats.org/officeDocument/2006/relationships/image" Target="../media/image461.jpg"/><Relationship Id="rId573" Type="http://schemas.openxmlformats.org/officeDocument/2006/relationships/image" Target="../media/image573.jpg"/><Relationship Id="rId694" Type="http://schemas.openxmlformats.org/officeDocument/2006/relationships/image" Target="../media/image688.jpg"/><Relationship Id="rId370" Type="http://schemas.openxmlformats.org/officeDocument/2006/relationships/image" Target="../media/image361.jpg"/><Relationship Id="rId491" Type="http://schemas.openxmlformats.org/officeDocument/2006/relationships/image" Target="../media/image481.jpg"/><Relationship Id="rId490" Type="http://schemas.openxmlformats.org/officeDocument/2006/relationships/image" Target="../media/image500.jpg"/><Relationship Id="rId129" Type="http://schemas.openxmlformats.org/officeDocument/2006/relationships/image" Target="../media/image117.jpg"/><Relationship Id="rId128" Type="http://schemas.openxmlformats.org/officeDocument/2006/relationships/image" Target="../media/image130.jpg"/><Relationship Id="rId249" Type="http://schemas.openxmlformats.org/officeDocument/2006/relationships/image" Target="../media/image245.jpg"/><Relationship Id="rId127" Type="http://schemas.openxmlformats.org/officeDocument/2006/relationships/image" Target="../media/image125.jpg"/><Relationship Id="rId248" Type="http://schemas.openxmlformats.org/officeDocument/2006/relationships/image" Target="../media/image257.jpg"/><Relationship Id="rId369" Type="http://schemas.openxmlformats.org/officeDocument/2006/relationships/image" Target="../media/image377.jpg"/><Relationship Id="rId126" Type="http://schemas.openxmlformats.org/officeDocument/2006/relationships/image" Target="../media/image115.jpg"/><Relationship Id="rId247" Type="http://schemas.openxmlformats.org/officeDocument/2006/relationships/image" Target="../media/image250.jpg"/><Relationship Id="rId368" Type="http://schemas.openxmlformats.org/officeDocument/2006/relationships/image" Target="../media/image371.jpg"/><Relationship Id="rId489" Type="http://schemas.openxmlformats.org/officeDocument/2006/relationships/image" Target="../media/image493.jpg"/><Relationship Id="rId121" Type="http://schemas.openxmlformats.org/officeDocument/2006/relationships/image" Target="../media/image135.jpg"/><Relationship Id="rId242" Type="http://schemas.openxmlformats.org/officeDocument/2006/relationships/image" Target="../media/image234.jpg"/><Relationship Id="rId363" Type="http://schemas.openxmlformats.org/officeDocument/2006/relationships/image" Target="../media/image354.jpg"/><Relationship Id="rId484" Type="http://schemas.openxmlformats.org/officeDocument/2006/relationships/image" Target="../media/image489.jpg"/><Relationship Id="rId120" Type="http://schemas.openxmlformats.org/officeDocument/2006/relationships/image" Target="../media/image128.jpg"/><Relationship Id="rId241" Type="http://schemas.openxmlformats.org/officeDocument/2006/relationships/image" Target="../media/image235.jpg"/><Relationship Id="rId362" Type="http://schemas.openxmlformats.org/officeDocument/2006/relationships/image" Target="../media/image353.jpg"/><Relationship Id="rId483" Type="http://schemas.openxmlformats.org/officeDocument/2006/relationships/image" Target="../media/image498.jpg"/><Relationship Id="rId240" Type="http://schemas.openxmlformats.org/officeDocument/2006/relationships/image" Target="../media/image246.jpg"/><Relationship Id="rId361" Type="http://schemas.openxmlformats.org/officeDocument/2006/relationships/image" Target="../media/image372.jpg"/><Relationship Id="rId482" Type="http://schemas.openxmlformats.org/officeDocument/2006/relationships/image" Target="../media/image485.jpg"/><Relationship Id="rId360" Type="http://schemas.openxmlformats.org/officeDocument/2006/relationships/image" Target="../media/image358.jpg"/><Relationship Id="rId481" Type="http://schemas.openxmlformats.org/officeDocument/2006/relationships/image" Target="../media/image480.jpg"/><Relationship Id="rId125" Type="http://schemas.openxmlformats.org/officeDocument/2006/relationships/image" Target="../media/image114.jpg"/><Relationship Id="rId246" Type="http://schemas.openxmlformats.org/officeDocument/2006/relationships/image" Target="../media/image236.jpg"/><Relationship Id="rId367" Type="http://schemas.openxmlformats.org/officeDocument/2006/relationships/image" Target="../media/image363.jpg"/><Relationship Id="rId488" Type="http://schemas.openxmlformats.org/officeDocument/2006/relationships/image" Target="../media/image484.jpg"/><Relationship Id="rId124" Type="http://schemas.openxmlformats.org/officeDocument/2006/relationships/image" Target="../media/image121.jpg"/><Relationship Id="rId245" Type="http://schemas.openxmlformats.org/officeDocument/2006/relationships/image" Target="../media/image232.jpg"/><Relationship Id="rId366" Type="http://schemas.openxmlformats.org/officeDocument/2006/relationships/image" Target="../media/image360.jpg"/><Relationship Id="rId487" Type="http://schemas.openxmlformats.org/officeDocument/2006/relationships/image" Target="../media/image495.jpg"/><Relationship Id="rId123" Type="http://schemas.openxmlformats.org/officeDocument/2006/relationships/image" Target="../media/image123.jpg"/><Relationship Id="rId244" Type="http://schemas.openxmlformats.org/officeDocument/2006/relationships/image" Target="../media/image244.jpg"/><Relationship Id="rId365" Type="http://schemas.openxmlformats.org/officeDocument/2006/relationships/image" Target="../media/image373.jpg"/><Relationship Id="rId486" Type="http://schemas.openxmlformats.org/officeDocument/2006/relationships/image" Target="../media/image476.jpg"/><Relationship Id="rId122" Type="http://schemas.openxmlformats.org/officeDocument/2006/relationships/image" Target="../media/image118.jpg"/><Relationship Id="rId243" Type="http://schemas.openxmlformats.org/officeDocument/2006/relationships/image" Target="../media/image239.jpg"/><Relationship Id="rId364" Type="http://schemas.openxmlformats.org/officeDocument/2006/relationships/image" Target="../media/image364.jpg"/><Relationship Id="rId485" Type="http://schemas.openxmlformats.org/officeDocument/2006/relationships/image" Target="../media/image482.jpg"/><Relationship Id="rId95" Type="http://schemas.openxmlformats.org/officeDocument/2006/relationships/image" Target="../media/image86.jpg"/><Relationship Id="rId94" Type="http://schemas.openxmlformats.org/officeDocument/2006/relationships/image" Target="../media/image102.jpg"/><Relationship Id="rId97" Type="http://schemas.openxmlformats.org/officeDocument/2006/relationships/image" Target="../media/image105.jpg"/><Relationship Id="rId96" Type="http://schemas.openxmlformats.org/officeDocument/2006/relationships/image" Target="../media/image96.jpg"/><Relationship Id="rId99" Type="http://schemas.openxmlformats.org/officeDocument/2006/relationships/image" Target="../media/image110.png"/><Relationship Id="rId480" Type="http://schemas.openxmlformats.org/officeDocument/2006/relationships/image" Target="../media/image479.png"/><Relationship Id="rId98" Type="http://schemas.openxmlformats.org/officeDocument/2006/relationships/image" Target="../media/image94.jpg"/><Relationship Id="rId91" Type="http://schemas.openxmlformats.org/officeDocument/2006/relationships/image" Target="../media/image84.jpg"/><Relationship Id="rId90" Type="http://schemas.openxmlformats.org/officeDocument/2006/relationships/image" Target="../media/image100.jpg"/><Relationship Id="rId93" Type="http://schemas.openxmlformats.org/officeDocument/2006/relationships/image" Target="../media/image93.jpg"/><Relationship Id="rId92" Type="http://schemas.openxmlformats.org/officeDocument/2006/relationships/image" Target="../media/image88.jpg"/><Relationship Id="rId118" Type="http://schemas.openxmlformats.org/officeDocument/2006/relationships/image" Target="../media/image131.jpg"/><Relationship Id="rId239" Type="http://schemas.openxmlformats.org/officeDocument/2006/relationships/image" Target="../media/image237.png"/><Relationship Id="rId117" Type="http://schemas.openxmlformats.org/officeDocument/2006/relationships/image" Target="../media/image119.jpg"/><Relationship Id="rId238" Type="http://schemas.openxmlformats.org/officeDocument/2006/relationships/image" Target="../media/image251.jpg"/><Relationship Id="rId359" Type="http://schemas.openxmlformats.org/officeDocument/2006/relationships/image" Target="../media/image350.jpg"/><Relationship Id="rId116" Type="http://schemas.openxmlformats.org/officeDocument/2006/relationships/image" Target="../media/image124.jpg"/><Relationship Id="rId237" Type="http://schemas.openxmlformats.org/officeDocument/2006/relationships/image" Target="../media/image242.jpg"/><Relationship Id="rId358" Type="http://schemas.openxmlformats.org/officeDocument/2006/relationships/image" Target="../media/image362.jpg"/><Relationship Id="rId479" Type="http://schemas.openxmlformats.org/officeDocument/2006/relationships/image" Target="../media/image475.jpg"/><Relationship Id="rId115" Type="http://schemas.openxmlformats.org/officeDocument/2006/relationships/image" Target="../media/image108.jpg"/><Relationship Id="rId236" Type="http://schemas.openxmlformats.org/officeDocument/2006/relationships/image" Target="../media/image240.jpg"/><Relationship Id="rId357" Type="http://schemas.openxmlformats.org/officeDocument/2006/relationships/image" Target="../media/image355.jpg"/><Relationship Id="rId478" Type="http://schemas.openxmlformats.org/officeDocument/2006/relationships/image" Target="../media/image486.jpg"/><Relationship Id="rId599" Type="http://schemas.openxmlformats.org/officeDocument/2006/relationships/image" Target="../media/image597.jpg"/><Relationship Id="rId119" Type="http://schemas.openxmlformats.org/officeDocument/2006/relationships/image" Target="../media/image113.jpg"/><Relationship Id="rId110" Type="http://schemas.openxmlformats.org/officeDocument/2006/relationships/image" Target="../media/image129.jpg"/><Relationship Id="rId231" Type="http://schemas.openxmlformats.org/officeDocument/2006/relationships/image" Target="../media/image243.jpg"/><Relationship Id="rId352" Type="http://schemas.openxmlformats.org/officeDocument/2006/relationships/image" Target="../media/image342.jpg"/><Relationship Id="rId473" Type="http://schemas.openxmlformats.org/officeDocument/2006/relationships/image" Target="../media/image469.jpg"/><Relationship Id="rId594" Type="http://schemas.openxmlformats.org/officeDocument/2006/relationships/image" Target="../media/image592.jpg"/><Relationship Id="rId230" Type="http://schemas.openxmlformats.org/officeDocument/2006/relationships/image" Target="../media/image230.jpg"/><Relationship Id="rId351" Type="http://schemas.openxmlformats.org/officeDocument/2006/relationships/image" Target="../media/image348.jpg"/><Relationship Id="rId472" Type="http://schemas.openxmlformats.org/officeDocument/2006/relationships/image" Target="../media/image453.jpg"/><Relationship Id="rId593" Type="http://schemas.openxmlformats.org/officeDocument/2006/relationships/image" Target="../media/image587.jpg"/><Relationship Id="rId350" Type="http://schemas.openxmlformats.org/officeDocument/2006/relationships/image" Target="../media/image357.jpg"/><Relationship Id="rId471" Type="http://schemas.openxmlformats.org/officeDocument/2006/relationships/image" Target="../media/image468.jpg"/><Relationship Id="rId592" Type="http://schemas.openxmlformats.org/officeDocument/2006/relationships/image" Target="../media/image604.jpg"/><Relationship Id="rId470" Type="http://schemas.openxmlformats.org/officeDocument/2006/relationships/image" Target="../media/image465.jpg"/><Relationship Id="rId591" Type="http://schemas.openxmlformats.org/officeDocument/2006/relationships/image" Target="../media/image596.jpg"/><Relationship Id="rId114" Type="http://schemas.openxmlformats.org/officeDocument/2006/relationships/image" Target="../media/image120.jpg"/><Relationship Id="rId235" Type="http://schemas.openxmlformats.org/officeDocument/2006/relationships/image" Target="../media/image233.jpg"/><Relationship Id="rId356" Type="http://schemas.openxmlformats.org/officeDocument/2006/relationships/image" Target="../media/image352.jpg"/><Relationship Id="rId477" Type="http://schemas.openxmlformats.org/officeDocument/2006/relationships/image" Target="../media/image483.jpg"/><Relationship Id="rId598" Type="http://schemas.openxmlformats.org/officeDocument/2006/relationships/image" Target="../media/image584.png"/><Relationship Id="rId113" Type="http://schemas.openxmlformats.org/officeDocument/2006/relationships/image" Target="../media/image111.jpg"/><Relationship Id="rId234" Type="http://schemas.openxmlformats.org/officeDocument/2006/relationships/image" Target="../media/image231.jpg"/><Relationship Id="rId355" Type="http://schemas.openxmlformats.org/officeDocument/2006/relationships/image" Target="../media/image376.jpg"/><Relationship Id="rId476" Type="http://schemas.openxmlformats.org/officeDocument/2006/relationships/image" Target="../media/image473.jpg"/><Relationship Id="rId597" Type="http://schemas.openxmlformats.org/officeDocument/2006/relationships/image" Target="../media/image606.jpg"/><Relationship Id="rId112" Type="http://schemas.openxmlformats.org/officeDocument/2006/relationships/image" Target="../media/image116.jpg"/><Relationship Id="rId233" Type="http://schemas.openxmlformats.org/officeDocument/2006/relationships/image" Target="../media/image241.jpg"/><Relationship Id="rId354" Type="http://schemas.openxmlformats.org/officeDocument/2006/relationships/image" Target="../media/image359.jpg"/><Relationship Id="rId475" Type="http://schemas.openxmlformats.org/officeDocument/2006/relationships/image" Target="../media/image478.jpg"/><Relationship Id="rId596" Type="http://schemas.openxmlformats.org/officeDocument/2006/relationships/image" Target="../media/image599.jpg"/><Relationship Id="rId111" Type="http://schemas.openxmlformats.org/officeDocument/2006/relationships/image" Target="../media/image109.jpg"/><Relationship Id="rId232" Type="http://schemas.openxmlformats.org/officeDocument/2006/relationships/image" Target="../media/image224.jpg"/><Relationship Id="rId353" Type="http://schemas.openxmlformats.org/officeDocument/2006/relationships/image" Target="../media/image356.jpg"/><Relationship Id="rId474" Type="http://schemas.openxmlformats.org/officeDocument/2006/relationships/image" Target="../media/image474.jpg"/><Relationship Id="rId595" Type="http://schemas.openxmlformats.org/officeDocument/2006/relationships/image" Target="../media/image581.jpg"/><Relationship Id="rId305" Type="http://schemas.openxmlformats.org/officeDocument/2006/relationships/image" Target="../media/image297.png"/><Relationship Id="rId426" Type="http://schemas.openxmlformats.org/officeDocument/2006/relationships/image" Target="../media/image425.jpg"/><Relationship Id="rId547" Type="http://schemas.openxmlformats.org/officeDocument/2006/relationships/image" Target="../media/image554.jpg"/><Relationship Id="rId668" Type="http://schemas.openxmlformats.org/officeDocument/2006/relationships/image" Target="../media/image676.jpg"/><Relationship Id="rId304" Type="http://schemas.openxmlformats.org/officeDocument/2006/relationships/image" Target="../media/image298.jpg"/><Relationship Id="rId425" Type="http://schemas.openxmlformats.org/officeDocument/2006/relationships/image" Target="../media/image427.jpg"/><Relationship Id="rId546" Type="http://schemas.openxmlformats.org/officeDocument/2006/relationships/image" Target="../media/image571.jpg"/><Relationship Id="rId667" Type="http://schemas.openxmlformats.org/officeDocument/2006/relationships/image" Target="../media/image668.jpg"/><Relationship Id="rId303" Type="http://schemas.openxmlformats.org/officeDocument/2006/relationships/image" Target="../media/image292.jpg"/><Relationship Id="rId424" Type="http://schemas.openxmlformats.org/officeDocument/2006/relationships/image" Target="../media/image428.jpg"/><Relationship Id="rId545" Type="http://schemas.openxmlformats.org/officeDocument/2006/relationships/image" Target="../media/image540.jpg"/><Relationship Id="rId666" Type="http://schemas.openxmlformats.org/officeDocument/2006/relationships/image" Target="../media/image660.jpg"/><Relationship Id="rId302" Type="http://schemas.openxmlformats.org/officeDocument/2006/relationships/image" Target="../media/image289.jpg"/><Relationship Id="rId423" Type="http://schemas.openxmlformats.org/officeDocument/2006/relationships/image" Target="../media/image417.jpg"/><Relationship Id="rId544" Type="http://schemas.openxmlformats.org/officeDocument/2006/relationships/image" Target="../media/image534.jpg"/><Relationship Id="rId665" Type="http://schemas.openxmlformats.org/officeDocument/2006/relationships/image" Target="../media/image659.jpg"/><Relationship Id="rId309" Type="http://schemas.openxmlformats.org/officeDocument/2006/relationships/image" Target="../media/image310.jpg"/><Relationship Id="rId308" Type="http://schemas.openxmlformats.org/officeDocument/2006/relationships/image" Target="../media/image307.jpg"/><Relationship Id="rId429" Type="http://schemas.openxmlformats.org/officeDocument/2006/relationships/image" Target="../media/image423.jpg"/><Relationship Id="rId307" Type="http://schemas.openxmlformats.org/officeDocument/2006/relationships/image" Target="../media/image299.jpg"/><Relationship Id="rId428" Type="http://schemas.openxmlformats.org/officeDocument/2006/relationships/image" Target="../media/image431.jpg"/><Relationship Id="rId549" Type="http://schemas.openxmlformats.org/officeDocument/2006/relationships/image" Target="../media/image547.jpg"/><Relationship Id="rId306" Type="http://schemas.openxmlformats.org/officeDocument/2006/relationships/image" Target="../media/image303.jpg"/><Relationship Id="rId427" Type="http://schemas.openxmlformats.org/officeDocument/2006/relationships/image" Target="../media/image426.jpg"/><Relationship Id="rId548" Type="http://schemas.openxmlformats.org/officeDocument/2006/relationships/image" Target="../media/image551.jpg"/><Relationship Id="rId669" Type="http://schemas.openxmlformats.org/officeDocument/2006/relationships/image" Target="../media/image666.jpg"/><Relationship Id="rId660" Type="http://schemas.openxmlformats.org/officeDocument/2006/relationships/image" Target="../media/image650.jpg"/><Relationship Id="rId301" Type="http://schemas.openxmlformats.org/officeDocument/2006/relationships/image" Target="../media/image287.jpg"/><Relationship Id="rId422" Type="http://schemas.openxmlformats.org/officeDocument/2006/relationships/image" Target="../media/image420.jpg"/><Relationship Id="rId543" Type="http://schemas.openxmlformats.org/officeDocument/2006/relationships/image" Target="../media/image544.jpg"/><Relationship Id="rId664" Type="http://schemas.openxmlformats.org/officeDocument/2006/relationships/image" Target="../media/image653.jpg"/><Relationship Id="rId300" Type="http://schemas.openxmlformats.org/officeDocument/2006/relationships/image" Target="../media/image288.jpg"/><Relationship Id="rId421" Type="http://schemas.openxmlformats.org/officeDocument/2006/relationships/image" Target="../media/image421.jpg"/><Relationship Id="rId542" Type="http://schemas.openxmlformats.org/officeDocument/2006/relationships/image" Target="../media/image539.jpg"/><Relationship Id="rId663" Type="http://schemas.openxmlformats.org/officeDocument/2006/relationships/image" Target="../media/image661.jpg"/><Relationship Id="rId420" Type="http://schemas.openxmlformats.org/officeDocument/2006/relationships/image" Target="../media/image413.jpg"/><Relationship Id="rId541" Type="http://schemas.openxmlformats.org/officeDocument/2006/relationships/image" Target="../media/image535.jpg"/><Relationship Id="rId662" Type="http://schemas.openxmlformats.org/officeDocument/2006/relationships/image" Target="../media/image667.jpg"/><Relationship Id="rId540" Type="http://schemas.openxmlformats.org/officeDocument/2006/relationships/image" Target="../media/image545.jpg"/><Relationship Id="rId661" Type="http://schemas.openxmlformats.org/officeDocument/2006/relationships/image" Target="../media/image664.jpg"/><Relationship Id="rId415" Type="http://schemas.openxmlformats.org/officeDocument/2006/relationships/image" Target="../media/image410.png"/><Relationship Id="rId536" Type="http://schemas.openxmlformats.org/officeDocument/2006/relationships/image" Target="../media/image532.jpg"/><Relationship Id="rId657" Type="http://schemas.openxmlformats.org/officeDocument/2006/relationships/image" Target="../media/image657.jpg"/><Relationship Id="rId414" Type="http://schemas.openxmlformats.org/officeDocument/2006/relationships/image" Target="../media/image412.jpg"/><Relationship Id="rId535" Type="http://schemas.openxmlformats.org/officeDocument/2006/relationships/image" Target="../media/image542.jpg"/><Relationship Id="rId656" Type="http://schemas.openxmlformats.org/officeDocument/2006/relationships/image" Target="../media/image655.jpg"/><Relationship Id="rId413" Type="http://schemas.openxmlformats.org/officeDocument/2006/relationships/image" Target="../media/image409.jpg"/><Relationship Id="rId534" Type="http://schemas.openxmlformats.org/officeDocument/2006/relationships/image" Target="../media/image531.jpg"/><Relationship Id="rId655" Type="http://schemas.openxmlformats.org/officeDocument/2006/relationships/image" Target="../media/image674.jpg"/><Relationship Id="rId412" Type="http://schemas.openxmlformats.org/officeDocument/2006/relationships/image" Target="../media/image407.jpg"/><Relationship Id="rId533" Type="http://schemas.openxmlformats.org/officeDocument/2006/relationships/image" Target="../media/image527.jpg"/><Relationship Id="rId654" Type="http://schemas.openxmlformats.org/officeDocument/2006/relationships/image" Target="../media/image649.jpg"/><Relationship Id="rId419" Type="http://schemas.openxmlformats.org/officeDocument/2006/relationships/image" Target="../media/image419.jpg"/><Relationship Id="rId418" Type="http://schemas.openxmlformats.org/officeDocument/2006/relationships/image" Target="../media/image424.jpg"/><Relationship Id="rId539" Type="http://schemas.openxmlformats.org/officeDocument/2006/relationships/image" Target="../media/image536.jpg"/><Relationship Id="rId417" Type="http://schemas.openxmlformats.org/officeDocument/2006/relationships/image" Target="../media/image414.jpg"/><Relationship Id="rId538" Type="http://schemas.openxmlformats.org/officeDocument/2006/relationships/image" Target="../media/image537.jpg"/><Relationship Id="rId659" Type="http://schemas.openxmlformats.org/officeDocument/2006/relationships/image" Target="../media/image652.jpg"/><Relationship Id="rId416" Type="http://schemas.openxmlformats.org/officeDocument/2006/relationships/image" Target="../media/image415.jpg"/><Relationship Id="rId537" Type="http://schemas.openxmlformats.org/officeDocument/2006/relationships/image" Target="../media/image543.jpg"/><Relationship Id="rId658" Type="http://schemas.openxmlformats.org/officeDocument/2006/relationships/image" Target="../media/image646.jpg"/><Relationship Id="rId411" Type="http://schemas.openxmlformats.org/officeDocument/2006/relationships/image" Target="../media/image418.jpg"/><Relationship Id="rId532" Type="http://schemas.openxmlformats.org/officeDocument/2006/relationships/image" Target="../media/image523.jpg"/><Relationship Id="rId653" Type="http://schemas.openxmlformats.org/officeDocument/2006/relationships/image" Target="../media/image662.jpg"/><Relationship Id="rId410" Type="http://schemas.openxmlformats.org/officeDocument/2006/relationships/image" Target="../media/image402.jpg"/><Relationship Id="rId531" Type="http://schemas.openxmlformats.org/officeDocument/2006/relationships/image" Target="../media/image541.jpg"/><Relationship Id="rId652" Type="http://schemas.openxmlformats.org/officeDocument/2006/relationships/image" Target="../media/image651.jpg"/><Relationship Id="rId530" Type="http://schemas.openxmlformats.org/officeDocument/2006/relationships/image" Target="../media/image533.jpg"/><Relationship Id="rId651" Type="http://schemas.openxmlformats.org/officeDocument/2006/relationships/image" Target="../media/image654.jpg"/><Relationship Id="rId650" Type="http://schemas.openxmlformats.org/officeDocument/2006/relationships/image" Target="../media/image665.jpg"/><Relationship Id="rId206" Type="http://schemas.openxmlformats.org/officeDocument/2006/relationships/image" Target="../media/image198.jpg"/><Relationship Id="rId327" Type="http://schemas.openxmlformats.org/officeDocument/2006/relationships/image" Target="../media/image335.jpg"/><Relationship Id="rId448" Type="http://schemas.openxmlformats.org/officeDocument/2006/relationships/image" Target="../media/image454.jpg"/><Relationship Id="rId569" Type="http://schemas.openxmlformats.org/officeDocument/2006/relationships/image" Target="../media/image564.jpg"/><Relationship Id="rId205" Type="http://schemas.openxmlformats.org/officeDocument/2006/relationships/image" Target="../media/image222.jpg"/><Relationship Id="rId326" Type="http://schemas.openxmlformats.org/officeDocument/2006/relationships/image" Target="../media/image319.jpg"/><Relationship Id="rId447" Type="http://schemas.openxmlformats.org/officeDocument/2006/relationships/image" Target="../media/image435.jpg"/><Relationship Id="rId568" Type="http://schemas.openxmlformats.org/officeDocument/2006/relationships/image" Target="../media/image572.jpg"/><Relationship Id="rId689" Type="http://schemas.openxmlformats.org/officeDocument/2006/relationships/image" Target="../media/image696.jpg"/><Relationship Id="rId204" Type="http://schemas.openxmlformats.org/officeDocument/2006/relationships/image" Target="../media/image202.png"/><Relationship Id="rId325" Type="http://schemas.openxmlformats.org/officeDocument/2006/relationships/image" Target="../media/image320.jpg"/><Relationship Id="rId446" Type="http://schemas.openxmlformats.org/officeDocument/2006/relationships/image" Target="../media/image444.jpg"/><Relationship Id="rId567" Type="http://schemas.openxmlformats.org/officeDocument/2006/relationships/image" Target="../media/image568.jpg"/><Relationship Id="rId688" Type="http://schemas.openxmlformats.org/officeDocument/2006/relationships/image" Target="../media/image686.jpg"/><Relationship Id="rId203" Type="http://schemas.openxmlformats.org/officeDocument/2006/relationships/image" Target="../media/image205.jpg"/><Relationship Id="rId324" Type="http://schemas.openxmlformats.org/officeDocument/2006/relationships/image" Target="../media/image317.jpg"/><Relationship Id="rId445" Type="http://schemas.openxmlformats.org/officeDocument/2006/relationships/image" Target="../media/image449.jpg"/><Relationship Id="rId566" Type="http://schemas.openxmlformats.org/officeDocument/2006/relationships/image" Target="../media/image560.jpg"/><Relationship Id="rId687" Type="http://schemas.openxmlformats.org/officeDocument/2006/relationships/image" Target="../media/image692.jpg"/><Relationship Id="rId209" Type="http://schemas.openxmlformats.org/officeDocument/2006/relationships/image" Target="../media/image214.jpg"/><Relationship Id="rId208" Type="http://schemas.openxmlformats.org/officeDocument/2006/relationships/image" Target="../media/image211.jpg"/><Relationship Id="rId329" Type="http://schemas.openxmlformats.org/officeDocument/2006/relationships/image" Target="../media/image323.jpg"/><Relationship Id="rId207" Type="http://schemas.openxmlformats.org/officeDocument/2006/relationships/image" Target="../media/image209.jpg"/><Relationship Id="rId328" Type="http://schemas.openxmlformats.org/officeDocument/2006/relationships/image" Target="../media/image324.jpg"/><Relationship Id="rId449" Type="http://schemas.openxmlformats.org/officeDocument/2006/relationships/image" Target="../media/image448.jpg"/><Relationship Id="rId440" Type="http://schemas.openxmlformats.org/officeDocument/2006/relationships/image" Target="../media/image434.jpg"/><Relationship Id="rId561" Type="http://schemas.openxmlformats.org/officeDocument/2006/relationships/image" Target="../media/image579.jpg"/><Relationship Id="rId682" Type="http://schemas.openxmlformats.org/officeDocument/2006/relationships/image" Target="../media/image690.jpg"/><Relationship Id="rId560" Type="http://schemas.openxmlformats.org/officeDocument/2006/relationships/image" Target="../media/image563.jpg"/><Relationship Id="rId681" Type="http://schemas.openxmlformats.org/officeDocument/2006/relationships/image" Target="../media/image679.jpg"/><Relationship Id="rId680" Type="http://schemas.openxmlformats.org/officeDocument/2006/relationships/image" Target="../media/image675.jpg"/><Relationship Id="rId202" Type="http://schemas.openxmlformats.org/officeDocument/2006/relationships/image" Target="../media/image206.jpg"/><Relationship Id="rId323" Type="http://schemas.openxmlformats.org/officeDocument/2006/relationships/image" Target="../media/image328.jpg"/><Relationship Id="rId444" Type="http://schemas.openxmlformats.org/officeDocument/2006/relationships/image" Target="../media/image446.jpg"/><Relationship Id="rId565" Type="http://schemas.openxmlformats.org/officeDocument/2006/relationships/image" Target="../media/image559.jpg"/><Relationship Id="rId686" Type="http://schemas.openxmlformats.org/officeDocument/2006/relationships/image" Target="../media/image689.jpg"/><Relationship Id="rId201" Type="http://schemas.openxmlformats.org/officeDocument/2006/relationships/image" Target="../media/image201.jpg"/><Relationship Id="rId322" Type="http://schemas.openxmlformats.org/officeDocument/2006/relationships/image" Target="../media/image336.jpg"/><Relationship Id="rId443" Type="http://schemas.openxmlformats.org/officeDocument/2006/relationships/image" Target="../media/image441.jpg"/><Relationship Id="rId564" Type="http://schemas.openxmlformats.org/officeDocument/2006/relationships/image" Target="../media/image566.jpg"/><Relationship Id="rId685" Type="http://schemas.openxmlformats.org/officeDocument/2006/relationships/image" Target="../media/image683.jpg"/><Relationship Id="rId200" Type="http://schemas.openxmlformats.org/officeDocument/2006/relationships/image" Target="../media/image196.jpg"/><Relationship Id="rId321" Type="http://schemas.openxmlformats.org/officeDocument/2006/relationships/image" Target="../media/image337.jpg"/><Relationship Id="rId442" Type="http://schemas.openxmlformats.org/officeDocument/2006/relationships/image" Target="../media/image445.jpg"/><Relationship Id="rId563" Type="http://schemas.openxmlformats.org/officeDocument/2006/relationships/image" Target="../media/image555.jpg"/><Relationship Id="rId684" Type="http://schemas.openxmlformats.org/officeDocument/2006/relationships/image" Target="../media/image677.jpg"/><Relationship Id="rId320" Type="http://schemas.openxmlformats.org/officeDocument/2006/relationships/image" Target="../media/image321.jpg"/><Relationship Id="rId441" Type="http://schemas.openxmlformats.org/officeDocument/2006/relationships/image" Target="../media/image440.jpg"/><Relationship Id="rId562" Type="http://schemas.openxmlformats.org/officeDocument/2006/relationships/image" Target="../media/image565.jpg"/><Relationship Id="rId683" Type="http://schemas.openxmlformats.org/officeDocument/2006/relationships/image" Target="../media/image684.jpg"/><Relationship Id="rId316" Type="http://schemas.openxmlformats.org/officeDocument/2006/relationships/image" Target="../media/image313.jpg"/><Relationship Id="rId437" Type="http://schemas.openxmlformats.org/officeDocument/2006/relationships/image" Target="../media/image442.jpg"/><Relationship Id="rId558" Type="http://schemas.openxmlformats.org/officeDocument/2006/relationships/image" Target="../media/image557.jpg"/><Relationship Id="rId679" Type="http://schemas.openxmlformats.org/officeDocument/2006/relationships/image" Target="../media/image680.jpg"/><Relationship Id="rId315" Type="http://schemas.openxmlformats.org/officeDocument/2006/relationships/image" Target="../media/image315.jpg"/><Relationship Id="rId436" Type="http://schemas.openxmlformats.org/officeDocument/2006/relationships/image" Target="../media/image439.jpg"/><Relationship Id="rId557" Type="http://schemas.openxmlformats.org/officeDocument/2006/relationships/image" Target="../media/image552.jpg"/><Relationship Id="rId678" Type="http://schemas.openxmlformats.org/officeDocument/2006/relationships/image" Target="../media/image678.jpg"/><Relationship Id="rId314" Type="http://schemas.openxmlformats.org/officeDocument/2006/relationships/image" Target="../media/image318.jpg"/><Relationship Id="rId435" Type="http://schemas.openxmlformats.org/officeDocument/2006/relationships/image" Target="../media/image433.jpg"/><Relationship Id="rId556" Type="http://schemas.openxmlformats.org/officeDocument/2006/relationships/image" Target="../media/image553.jpg"/><Relationship Id="rId677" Type="http://schemas.openxmlformats.org/officeDocument/2006/relationships/image" Target="../media/image681.jpg"/><Relationship Id="rId313" Type="http://schemas.openxmlformats.org/officeDocument/2006/relationships/image" Target="../media/image314.jpg"/><Relationship Id="rId434" Type="http://schemas.openxmlformats.org/officeDocument/2006/relationships/image" Target="../media/image437.jpg"/><Relationship Id="rId555" Type="http://schemas.openxmlformats.org/officeDocument/2006/relationships/image" Target="../media/image556.jpg"/><Relationship Id="rId676" Type="http://schemas.openxmlformats.org/officeDocument/2006/relationships/image" Target="../media/image672.jpg"/><Relationship Id="rId319" Type="http://schemas.openxmlformats.org/officeDocument/2006/relationships/image" Target="../media/image316.jpg"/><Relationship Id="rId318" Type="http://schemas.openxmlformats.org/officeDocument/2006/relationships/image" Target="../media/image326.jpg"/><Relationship Id="rId439" Type="http://schemas.openxmlformats.org/officeDocument/2006/relationships/image" Target="../media/image429.jpg"/><Relationship Id="rId317" Type="http://schemas.openxmlformats.org/officeDocument/2006/relationships/image" Target="../media/image322.jpg"/><Relationship Id="rId438" Type="http://schemas.openxmlformats.org/officeDocument/2006/relationships/image" Target="../media/image438.jpg"/><Relationship Id="rId559" Type="http://schemas.openxmlformats.org/officeDocument/2006/relationships/image" Target="../media/image561.jpg"/><Relationship Id="rId550" Type="http://schemas.openxmlformats.org/officeDocument/2006/relationships/image" Target="../media/image538.jpg"/><Relationship Id="rId671" Type="http://schemas.openxmlformats.org/officeDocument/2006/relationships/image" Target="../media/image673.jpg"/><Relationship Id="rId670" Type="http://schemas.openxmlformats.org/officeDocument/2006/relationships/image" Target="../media/image671.jpg"/><Relationship Id="rId312" Type="http://schemas.openxmlformats.org/officeDocument/2006/relationships/image" Target="../media/image312.jpg"/><Relationship Id="rId433" Type="http://schemas.openxmlformats.org/officeDocument/2006/relationships/image" Target="../media/image443.jpg"/><Relationship Id="rId554" Type="http://schemas.openxmlformats.org/officeDocument/2006/relationships/image" Target="../media/image550.jpg"/><Relationship Id="rId675" Type="http://schemas.openxmlformats.org/officeDocument/2006/relationships/image" Target="../media/image682.jpg"/><Relationship Id="rId311" Type="http://schemas.openxmlformats.org/officeDocument/2006/relationships/image" Target="../media/image305.jpg"/><Relationship Id="rId432" Type="http://schemas.openxmlformats.org/officeDocument/2006/relationships/image" Target="../media/image432.jpg"/><Relationship Id="rId553" Type="http://schemas.openxmlformats.org/officeDocument/2006/relationships/image" Target="../media/image549.jpg"/><Relationship Id="rId674" Type="http://schemas.openxmlformats.org/officeDocument/2006/relationships/image" Target="../media/image669.jpg"/><Relationship Id="rId310" Type="http://schemas.openxmlformats.org/officeDocument/2006/relationships/image" Target="../media/image308.jpg"/><Relationship Id="rId431" Type="http://schemas.openxmlformats.org/officeDocument/2006/relationships/image" Target="../media/image430.jpg"/><Relationship Id="rId552" Type="http://schemas.openxmlformats.org/officeDocument/2006/relationships/image" Target="../media/image546.jpg"/><Relationship Id="rId673" Type="http://schemas.openxmlformats.org/officeDocument/2006/relationships/image" Target="../media/image670.jpg"/><Relationship Id="rId430" Type="http://schemas.openxmlformats.org/officeDocument/2006/relationships/image" Target="../media/image436.jpg"/><Relationship Id="rId551" Type="http://schemas.openxmlformats.org/officeDocument/2006/relationships/image" Target="../media/image562.jpg"/><Relationship Id="rId672" Type="http://schemas.openxmlformats.org/officeDocument/2006/relationships/image" Target="../media/image66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142875</xdr:colOff>
      <xdr:row>123</xdr:row>
      <xdr:rowOff>66675</xdr:rowOff>
    </xdr:from>
    <xdr:ext cx="762000" cy="1095375"/>
    <xdr:pic>
      <xdr:nvPicPr>
        <xdr:cNvPr id="0" name="image2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207</xdr:row>
      <xdr:rowOff>95250</xdr:rowOff>
    </xdr:from>
    <xdr:ext cx="0" cy="952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0</xdr:colOff>
      <xdr:row>207</xdr:row>
      <xdr:rowOff>57150</xdr:rowOff>
    </xdr:from>
    <xdr:ext cx="0" cy="981075"/>
    <xdr:pic>
      <xdr:nvPicPr>
        <xdr:cNvPr id="0" name="image17.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180975</xdr:colOff>
      <xdr:row>207</xdr:row>
      <xdr:rowOff>114300</xdr:rowOff>
    </xdr:from>
    <xdr:ext cx="704850" cy="1028700"/>
    <xdr:pic>
      <xdr:nvPicPr>
        <xdr:cNvPr id="0" name="image42.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219075</xdr:colOff>
      <xdr:row>76</xdr:row>
      <xdr:rowOff>57150</xdr:rowOff>
    </xdr:from>
    <xdr:ext cx="666750" cy="1104900"/>
    <xdr:pic>
      <xdr:nvPicPr>
        <xdr:cNvPr id="0" name="image10.jp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209550</xdr:colOff>
      <xdr:row>77</xdr:row>
      <xdr:rowOff>28575</xdr:rowOff>
    </xdr:from>
    <xdr:ext cx="676275" cy="1143000"/>
    <xdr:pic>
      <xdr:nvPicPr>
        <xdr:cNvPr id="0" name="image13.jp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219075</xdr:colOff>
      <xdr:row>81</xdr:row>
      <xdr:rowOff>57150</xdr:rowOff>
    </xdr:from>
    <xdr:ext cx="666750" cy="1104900"/>
    <xdr:pic>
      <xdr:nvPicPr>
        <xdr:cNvPr id="0" name="image16.jp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219075</xdr:colOff>
      <xdr:row>78</xdr:row>
      <xdr:rowOff>76200</xdr:rowOff>
    </xdr:from>
    <xdr:ext cx="638175" cy="1066800"/>
    <xdr:pic>
      <xdr:nvPicPr>
        <xdr:cNvPr id="0" name="image1.jp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219075</xdr:colOff>
      <xdr:row>79</xdr:row>
      <xdr:rowOff>66675</xdr:rowOff>
    </xdr:from>
    <xdr:ext cx="638175" cy="1066800"/>
    <xdr:pic>
      <xdr:nvPicPr>
        <xdr:cNvPr id="0" name="image18.jp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219075</xdr:colOff>
      <xdr:row>80</xdr:row>
      <xdr:rowOff>57150</xdr:rowOff>
    </xdr:from>
    <xdr:ext cx="647700" cy="1085850"/>
    <xdr:pic>
      <xdr:nvPicPr>
        <xdr:cNvPr id="0" name="image14.jp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0</xdr:colOff>
      <xdr:row>129</xdr:row>
      <xdr:rowOff>76200</xdr:rowOff>
    </xdr:from>
    <xdr:ext cx="0" cy="1057275"/>
    <xdr:pic>
      <xdr:nvPicPr>
        <xdr:cNvPr id="0" name="image8.jp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95250</xdr:colOff>
      <xdr:row>129</xdr:row>
      <xdr:rowOff>76200</xdr:rowOff>
    </xdr:from>
    <xdr:ext cx="895350" cy="1057275"/>
    <xdr:pic>
      <xdr:nvPicPr>
        <xdr:cNvPr id="0" name="image20.jpg"/>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0</xdr:colOff>
      <xdr:row>130</xdr:row>
      <xdr:rowOff>76200</xdr:rowOff>
    </xdr:from>
    <xdr:ext cx="0" cy="1104900"/>
    <xdr:pic>
      <xdr:nvPicPr>
        <xdr:cNvPr id="0" name="image2.jp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66675</xdr:colOff>
      <xdr:row>130</xdr:row>
      <xdr:rowOff>57150</xdr:rowOff>
    </xdr:from>
    <xdr:ext cx="952500" cy="1095375"/>
    <xdr:pic>
      <xdr:nvPicPr>
        <xdr:cNvPr id="0" name="image3.jp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66675</xdr:colOff>
      <xdr:row>131</xdr:row>
      <xdr:rowOff>47625</xdr:rowOff>
    </xdr:from>
    <xdr:ext cx="942975" cy="1095375"/>
    <xdr:pic>
      <xdr:nvPicPr>
        <xdr:cNvPr id="0" name="image9.jpg"/>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0</xdr:colOff>
      <xdr:row>131</xdr:row>
      <xdr:rowOff>47625</xdr:rowOff>
    </xdr:from>
    <xdr:ext cx="0" cy="1095375"/>
    <xdr:pic>
      <xdr:nvPicPr>
        <xdr:cNvPr id="0" name="image15.jpg"/>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0</xdr:colOff>
      <xdr:row>87</xdr:row>
      <xdr:rowOff>66675</xdr:rowOff>
    </xdr:from>
    <xdr:ext cx="0" cy="1104900"/>
    <xdr:pic>
      <xdr:nvPicPr>
        <xdr:cNvPr id="0" name="image7.jp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66675</xdr:colOff>
      <xdr:row>87</xdr:row>
      <xdr:rowOff>142875</xdr:rowOff>
    </xdr:from>
    <xdr:ext cx="971550" cy="914400"/>
    <xdr:pic>
      <xdr:nvPicPr>
        <xdr:cNvPr id="0" name="image12.jp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0</xdr:colOff>
      <xdr:row>88</xdr:row>
      <xdr:rowOff>47625</xdr:rowOff>
    </xdr:from>
    <xdr:ext cx="0" cy="1095375"/>
    <xdr:pic>
      <xdr:nvPicPr>
        <xdr:cNvPr id="0" name="image6.jpg"/>
        <xdr:cNvPicPr preferRelativeResize="0"/>
      </xdr:nvPicPr>
      <xdr:blipFill>
        <a:blip cstate="print" r:embed="rId19"/>
        <a:stretch>
          <a:fillRect/>
        </a:stretch>
      </xdr:blipFill>
      <xdr:spPr>
        <a:prstGeom prst="rect">
          <a:avLst/>
        </a:prstGeom>
        <a:noFill/>
      </xdr:spPr>
    </xdr:pic>
    <xdr:clientData fLocksWithSheet="0"/>
  </xdr:oneCellAnchor>
  <xdr:oneCellAnchor>
    <xdr:from>
      <xdr:col>1</xdr:col>
      <xdr:colOff>57150</xdr:colOff>
      <xdr:row>88</xdr:row>
      <xdr:rowOff>152400</xdr:rowOff>
    </xdr:from>
    <xdr:ext cx="971550" cy="914400"/>
    <xdr:pic>
      <xdr:nvPicPr>
        <xdr:cNvPr id="0" name="image22.jpg"/>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28575</xdr:colOff>
      <xdr:row>67</xdr:row>
      <xdr:rowOff>76200</xdr:rowOff>
    </xdr:from>
    <xdr:ext cx="981075" cy="1019175"/>
    <xdr:pic>
      <xdr:nvPicPr>
        <xdr:cNvPr id="0" name="image23.jpg"/>
        <xdr:cNvPicPr preferRelativeResize="0"/>
      </xdr:nvPicPr>
      <xdr:blipFill>
        <a:blip cstate="print" r:embed="rId21"/>
        <a:stretch>
          <a:fillRect/>
        </a:stretch>
      </xdr:blipFill>
      <xdr:spPr>
        <a:prstGeom prst="rect">
          <a:avLst/>
        </a:prstGeom>
        <a:noFill/>
      </xdr:spPr>
    </xdr:pic>
    <xdr:clientData fLocksWithSheet="0"/>
  </xdr:oneCellAnchor>
  <xdr:oneCellAnchor>
    <xdr:from>
      <xdr:col>1</xdr:col>
      <xdr:colOff>66675</xdr:colOff>
      <xdr:row>68</xdr:row>
      <xdr:rowOff>47625</xdr:rowOff>
    </xdr:from>
    <xdr:ext cx="971550" cy="1133475"/>
    <xdr:pic>
      <xdr:nvPicPr>
        <xdr:cNvPr id="0" name="image11.jpg"/>
        <xdr:cNvPicPr preferRelativeResize="0"/>
      </xdr:nvPicPr>
      <xdr:blipFill>
        <a:blip cstate="print" r:embed="rId22"/>
        <a:stretch>
          <a:fillRect/>
        </a:stretch>
      </xdr:blipFill>
      <xdr:spPr>
        <a:prstGeom prst="rect">
          <a:avLst/>
        </a:prstGeom>
        <a:noFill/>
      </xdr:spPr>
    </xdr:pic>
    <xdr:clientData fLocksWithSheet="0"/>
  </xdr:oneCellAnchor>
  <xdr:oneCellAnchor>
    <xdr:from>
      <xdr:col>1</xdr:col>
      <xdr:colOff>57150</xdr:colOff>
      <xdr:row>69</xdr:row>
      <xdr:rowOff>95250</xdr:rowOff>
    </xdr:from>
    <xdr:ext cx="923925" cy="990600"/>
    <xdr:pic>
      <xdr:nvPicPr>
        <xdr:cNvPr id="0" name="image21.jpg"/>
        <xdr:cNvPicPr preferRelativeResize="0"/>
      </xdr:nvPicPr>
      <xdr:blipFill>
        <a:blip cstate="print" r:embed="rId23"/>
        <a:stretch>
          <a:fillRect/>
        </a:stretch>
      </xdr:blipFill>
      <xdr:spPr>
        <a:prstGeom prst="rect">
          <a:avLst/>
        </a:prstGeom>
        <a:noFill/>
      </xdr:spPr>
    </xdr:pic>
    <xdr:clientData fLocksWithSheet="0"/>
  </xdr:oneCellAnchor>
  <xdr:oneCellAnchor>
    <xdr:from>
      <xdr:col>1</xdr:col>
      <xdr:colOff>66675</xdr:colOff>
      <xdr:row>70</xdr:row>
      <xdr:rowOff>114300</xdr:rowOff>
    </xdr:from>
    <xdr:ext cx="971550" cy="914400"/>
    <xdr:pic>
      <xdr:nvPicPr>
        <xdr:cNvPr id="0" name="image19.jpg"/>
        <xdr:cNvPicPr preferRelativeResize="0"/>
      </xdr:nvPicPr>
      <xdr:blipFill>
        <a:blip cstate="print" r:embed="rId24"/>
        <a:stretch>
          <a:fillRect/>
        </a:stretch>
      </xdr:blipFill>
      <xdr:spPr>
        <a:prstGeom prst="rect">
          <a:avLst/>
        </a:prstGeom>
        <a:noFill/>
      </xdr:spPr>
    </xdr:pic>
    <xdr:clientData fLocksWithSheet="0"/>
  </xdr:oneCellAnchor>
  <xdr:oneCellAnchor>
    <xdr:from>
      <xdr:col>1</xdr:col>
      <xdr:colOff>28575</xdr:colOff>
      <xdr:row>71</xdr:row>
      <xdr:rowOff>152400</xdr:rowOff>
    </xdr:from>
    <xdr:ext cx="971550" cy="971550"/>
    <xdr:pic>
      <xdr:nvPicPr>
        <xdr:cNvPr id="0" name="image4.jpg"/>
        <xdr:cNvPicPr preferRelativeResize="0"/>
      </xdr:nvPicPr>
      <xdr:blipFill>
        <a:blip cstate="print" r:embed="rId25"/>
        <a:stretch>
          <a:fillRect/>
        </a:stretch>
      </xdr:blipFill>
      <xdr:spPr>
        <a:prstGeom prst="rect">
          <a:avLst/>
        </a:prstGeom>
        <a:noFill/>
      </xdr:spPr>
    </xdr:pic>
    <xdr:clientData fLocksWithSheet="0"/>
  </xdr:oneCellAnchor>
  <xdr:oneCellAnchor>
    <xdr:from>
      <xdr:col>1</xdr:col>
      <xdr:colOff>28575</xdr:colOff>
      <xdr:row>72</xdr:row>
      <xdr:rowOff>104775</xdr:rowOff>
    </xdr:from>
    <xdr:ext cx="952500" cy="990600"/>
    <xdr:pic>
      <xdr:nvPicPr>
        <xdr:cNvPr id="0" name="image29.jpg"/>
        <xdr:cNvPicPr preferRelativeResize="0"/>
      </xdr:nvPicPr>
      <xdr:blipFill>
        <a:blip cstate="print" r:embed="rId26"/>
        <a:stretch>
          <a:fillRect/>
        </a:stretch>
      </xdr:blipFill>
      <xdr:spPr>
        <a:prstGeom prst="rect">
          <a:avLst/>
        </a:prstGeom>
        <a:noFill/>
      </xdr:spPr>
    </xdr:pic>
    <xdr:clientData fLocksWithSheet="0"/>
  </xdr:oneCellAnchor>
  <xdr:oneCellAnchor>
    <xdr:from>
      <xdr:col>1</xdr:col>
      <xdr:colOff>19050</xdr:colOff>
      <xdr:row>73</xdr:row>
      <xdr:rowOff>142875</xdr:rowOff>
    </xdr:from>
    <xdr:ext cx="1009650" cy="942975"/>
    <xdr:pic>
      <xdr:nvPicPr>
        <xdr:cNvPr id="0" name="image31.jpg"/>
        <xdr:cNvPicPr preferRelativeResize="0"/>
      </xdr:nvPicPr>
      <xdr:blipFill>
        <a:blip cstate="print" r:embed="rId27"/>
        <a:stretch>
          <a:fillRect/>
        </a:stretch>
      </xdr:blipFill>
      <xdr:spPr>
        <a:prstGeom prst="rect">
          <a:avLst/>
        </a:prstGeom>
        <a:noFill/>
      </xdr:spPr>
    </xdr:pic>
    <xdr:clientData fLocksWithSheet="0"/>
  </xdr:oneCellAnchor>
  <xdr:oneCellAnchor>
    <xdr:from>
      <xdr:col>5</xdr:col>
      <xdr:colOff>0</xdr:colOff>
      <xdr:row>124</xdr:row>
      <xdr:rowOff>295275</xdr:rowOff>
    </xdr:from>
    <xdr:ext cx="0" cy="657225"/>
    <xdr:pic>
      <xdr:nvPicPr>
        <xdr:cNvPr id="0" name="image26.jpg"/>
        <xdr:cNvPicPr preferRelativeResize="0"/>
      </xdr:nvPicPr>
      <xdr:blipFill>
        <a:blip cstate="print" r:embed="rId28"/>
        <a:stretch>
          <a:fillRect/>
        </a:stretch>
      </xdr:blipFill>
      <xdr:spPr>
        <a:prstGeom prst="rect">
          <a:avLst/>
        </a:prstGeom>
        <a:noFill/>
      </xdr:spPr>
    </xdr:pic>
    <xdr:clientData fLocksWithSheet="0"/>
  </xdr:oneCellAnchor>
  <xdr:oneCellAnchor>
    <xdr:from>
      <xdr:col>1</xdr:col>
      <xdr:colOff>66675</xdr:colOff>
      <xdr:row>124</xdr:row>
      <xdr:rowOff>323850</xdr:rowOff>
    </xdr:from>
    <xdr:ext cx="962025" cy="704850"/>
    <xdr:pic>
      <xdr:nvPicPr>
        <xdr:cNvPr id="0" name="image27.jpg"/>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0</xdr:colOff>
      <xdr:row>89</xdr:row>
      <xdr:rowOff>47625</xdr:rowOff>
    </xdr:from>
    <xdr:ext cx="0" cy="1057275"/>
    <xdr:pic>
      <xdr:nvPicPr>
        <xdr:cNvPr id="0" name="image35.jpg"/>
        <xdr:cNvPicPr preferRelativeResize="0"/>
      </xdr:nvPicPr>
      <xdr:blipFill>
        <a:blip cstate="print" r:embed="rId30"/>
        <a:stretch>
          <a:fillRect/>
        </a:stretch>
      </xdr:blipFill>
      <xdr:spPr>
        <a:prstGeom prst="rect">
          <a:avLst/>
        </a:prstGeom>
        <a:noFill/>
      </xdr:spPr>
    </xdr:pic>
    <xdr:clientData fLocksWithSheet="0"/>
  </xdr:oneCellAnchor>
  <xdr:oneCellAnchor>
    <xdr:from>
      <xdr:col>1</xdr:col>
      <xdr:colOff>28575</xdr:colOff>
      <xdr:row>89</xdr:row>
      <xdr:rowOff>66675</xdr:rowOff>
    </xdr:from>
    <xdr:ext cx="981075" cy="1057275"/>
    <xdr:pic>
      <xdr:nvPicPr>
        <xdr:cNvPr id="0" name="image28.jp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93</xdr:row>
      <xdr:rowOff>28575</xdr:rowOff>
    </xdr:from>
    <xdr:ext cx="0" cy="1133475"/>
    <xdr:pic>
      <xdr:nvPicPr>
        <xdr:cNvPr id="0" name="image33.jpg"/>
        <xdr:cNvPicPr preferRelativeResize="0"/>
      </xdr:nvPicPr>
      <xdr:blipFill>
        <a:blip cstate="print" r:embed="rId32"/>
        <a:stretch>
          <a:fillRect/>
        </a:stretch>
      </xdr:blipFill>
      <xdr:spPr>
        <a:prstGeom prst="rect">
          <a:avLst/>
        </a:prstGeom>
        <a:noFill/>
      </xdr:spPr>
    </xdr:pic>
    <xdr:clientData fLocksWithSheet="0"/>
  </xdr:oneCellAnchor>
  <xdr:oneCellAnchor>
    <xdr:from>
      <xdr:col>1</xdr:col>
      <xdr:colOff>66675</xdr:colOff>
      <xdr:row>93</xdr:row>
      <xdr:rowOff>114300</xdr:rowOff>
    </xdr:from>
    <xdr:ext cx="952500" cy="990600"/>
    <xdr:pic>
      <xdr:nvPicPr>
        <xdr:cNvPr id="0" name="image25.jpg"/>
        <xdr:cNvPicPr preferRelativeResize="0"/>
      </xdr:nvPicPr>
      <xdr:blipFill>
        <a:blip cstate="print" r:embed="rId33"/>
        <a:stretch>
          <a:fillRect/>
        </a:stretch>
      </xdr:blipFill>
      <xdr:spPr>
        <a:prstGeom prst="rect">
          <a:avLst/>
        </a:prstGeom>
        <a:noFill/>
      </xdr:spPr>
    </xdr:pic>
    <xdr:clientData fLocksWithSheet="0"/>
  </xdr:oneCellAnchor>
  <xdr:oneCellAnchor>
    <xdr:from>
      <xdr:col>1</xdr:col>
      <xdr:colOff>66675</xdr:colOff>
      <xdr:row>90</xdr:row>
      <xdr:rowOff>95250</xdr:rowOff>
    </xdr:from>
    <xdr:ext cx="952500" cy="1009650"/>
    <xdr:pic>
      <xdr:nvPicPr>
        <xdr:cNvPr id="0" name="image44.jpg"/>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0</xdr:colOff>
      <xdr:row>90</xdr:row>
      <xdr:rowOff>28575</xdr:rowOff>
    </xdr:from>
    <xdr:ext cx="0" cy="1133475"/>
    <xdr:pic>
      <xdr:nvPicPr>
        <xdr:cNvPr id="0" name="image36.jpg"/>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0</xdr:colOff>
      <xdr:row>94</xdr:row>
      <xdr:rowOff>47625</xdr:rowOff>
    </xdr:from>
    <xdr:ext cx="0" cy="1133475"/>
    <xdr:pic>
      <xdr:nvPicPr>
        <xdr:cNvPr id="0" name="image34.jpg"/>
        <xdr:cNvPicPr preferRelativeResize="0"/>
      </xdr:nvPicPr>
      <xdr:blipFill>
        <a:blip cstate="print" r:embed="rId36"/>
        <a:stretch>
          <a:fillRect/>
        </a:stretch>
      </xdr:blipFill>
      <xdr:spPr>
        <a:prstGeom prst="rect">
          <a:avLst/>
        </a:prstGeom>
        <a:noFill/>
      </xdr:spPr>
    </xdr:pic>
    <xdr:clientData fLocksWithSheet="0"/>
  </xdr:oneCellAnchor>
  <xdr:oneCellAnchor>
    <xdr:from>
      <xdr:col>1</xdr:col>
      <xdr:colOff>28575</xdr:colOff>
      <xdr:row>94</xdr:row>
      <xdr:rowOff>76200</xdr:rowOff>
    </xdr:from>
    <xdr:ext cx="1009650" cy="1028700"/>
    <xdr:pic>
      <xdr:nvPicPr>
        <xdr:cNvPr id="0" name="image52.jp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0</xdr:colOff>
      <xdr:row>91</xdr:row>
      <xdr:rowOff>19050</xdr:rowOff>
    </xdr:from>
    <xdr:ext cx="0" cy="1162050"/>
    <xdr:pic>
      <xdr:nvPicPr>
        <xdr:cNvPr id="0" name="image32.jpg"/>
        <xdr:cNvPicPr preferRelativeResize="0"/>
      </xdr:nvPicPr>
      <xdr:blipFill>
        <a:blip cstate="print" r:embed="rId38"/>
        <a:stretch>
          <a:fillRect/>
        </a:stretch>
      </xdr:blipFill>
      <xdr:spPr>
        <a:prstGeom prst="rect">
          <a:avLst/>
        </a:prstGeom>
        <a:noFill/>
      </xdr:spPr>
    </xdr:pic>
    <xdr:clientData fLocksWithSheet="0"/>
  </xdr:oneCellAnchor>
  <xdr:oneCellAnchor>
    <xdr:from>
      <xdr:col>1</xdr:col>
      <xdr:colOff>28575</xdr:colOff>
      <xdr:row>91</xdr:row>
      <xdr:rowOff>76200</xdr:rowOff>
    </xdr:from>
    <xdr:ext cx="990600" cy="1028700"/>
    <xdr:pic>
      <xdr:nvPicPr>
        <xdr:cNvPr id="0" name="image63.jpg"/>
        <xdr:cNvPicPr preferRelativeResize="0"/>
      </xdr:nvPicPr>
      <xdr:blipFill>
        <a:blip cstate="print" r:embed="rId39"/>
        <a:stretch>
          <a:fillRect/>
        </a:stretch>
      </xdr:blipFill>
      <xdr:spPr>
        <a:prstGeom prst="rect">
          <a:avLst/>
        </a:prstGeom>
        <a:noFill/>
      </xdr:spPr>
    </xdr:pic>
    <xdr:clientData fLocksWithSheet="0"/>
  </xdr:oneCellAnchor>
  <xdr:oneCellAnchor>
    <xdr:from>
      <xdr:col>1</xdr:col>
      <xdr:colOff>28575</xdr:colOff>
      <xdr:row>92</xdr:row>
      <xdr:rowOff>66675</xdr:rowOff>
    </xdr:from>
    <xdr:ext cx="990600" cy="1028700"/>
    <xdr:pic>
      <xdr:nvPicPr>
        <xdr:cNvPr id="0" name="image45.jpg"/>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0</xdr:colOff>
      <xdr:row>175</xdr:row>
      <xdr:rowOff>76200</xdr:rowOff>
    </xdr:from>
    <xdr:ext cx="0" cy="1095375"/>
    <xdr:pic>
      <xdr:nvPicPr>
        <xdr:cNvPr id="0" name="image37.jpg"/>
        <xdr:cNvPicPr preferRelativeResize="0"/>
      </xdr:nvPicPr>
      <xdr:blipFill>
        <a:blip cstate="print" r:embed="rId41"/>
        <a:stretch>
          <a:fillRect/>
        </a:stretch>
      </xdr:blipFill>
      <xdr:spPr>
        <a:prstGeom prst="rect">
          <a:avLst/>
        </a:prstGeom>
        <a:noFill/>
      </xdr:spPr>
    </xdr:pic>
    <xdr:clientData fLocksWithSheet="0"/>
  </xdr:oneCellAnchor>
  <xdr:oneCellAnchor>
    <xdr:from>
      <xdr:col>1</xdr:col>
      <xdr:colOff>152400</xdr:colOff>
      <xdr:row>187</xdr:row>
      <xdr:rowOff>152400</xdr:rowOff>
    </xdr:from>
    <xdr:ext cx="704850" cy="981075"/>
    <xdr:pic>
      <xdr:nvPicPr>
        <xdr:cNvPr id="0" name="image50.jpg"/>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0</xdr:colOff>
      <xdr:row>59</xdr:row>
      <xdr:rowOff>38100</xdr:rowOff>
    </xdr:from>
    <xdr:ext cx="0" cy="1133475"/>
    <xdr:pic>
      <xdr:nvPicPr>
        <xdr:cNvPr id="0" name="image30.jp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152400</xdr:colOff>
      <xdr:row>59</xdr:row>
      <xdr:rowOff>38100</xdr:rowOff>
    </xdr:from>
    <xdr:ext cx="752475" cy="1133475"/>
    <xdr:pic>
      <xdr:nvPicPr>
        <xdr:cNvPr id="0" name="image40.jpg"/>
        <xdr:cNvPicPr preferRelativeResize="0"/>
      </xdr:nvPicPr>
      <xdr:blipFill>
        <a:blip cstate="print" r:embed="rId44"/>
        <a:stretch>
          <a:fillRect/>
        </a:stretch>
      </xdr:blipFill>
      <xdr:spPr>
        <a:prstGeom prst="rect">
          <a:avLst/>
        </a:prstGeom>
        <a:noFill/>
      </xdr:spPr>
    </xdr:pic>
    <xdr:clientData fLocksWithSheet="0"/>
  </xdr:oneCellAnchor>
  <xdr:oneCellAnchor>
    <xdr:from>
      <xdr:col>5</xdr:col>
      <xdr:colOff>0</xdr:colOff>
      <xdr:row>60</xdr:row>
      <xdr:rowOff>57150</xdr:rowOff>
    </xdr:from>
    <xdr:ext cx="0" cy="1066800"/>
    <xdr:pic>
      <xdr:nvPicPr>
        <xdr:cNvPr id="0" name="image38.jpg"/>
        <xdr:cNvPicPr preferRelativeResize="0"/>
      </xdr:nvPicPr>
      <xdr:blipFill>
        <a:blip cstate="print" r:embed="rId45"/>
        <a:stretch>
          <a:fillRect/>
        </a:stretch>
      </xdr:blipFill>
      <xdr:spPr>
        <a:prstGeom prst="rect">
          <a:avLst/>
        </a:prstGeom>
        <a:noFill/>
      </xdr:spPr>
    </xdr:pic>
    <xdr:clientData fLocksWithSheet="0"/>
  </xdr:oneCellAnchor>
  <xdr:oneCellAnchor>
    <xdr:from>
      <xdr:col>1</xdr:col>
      <xdr:colOff>161925</xdr:colOff>
      <xdr:row>60</xdr:row>
      <xdr:rowOff>19050</xdr:rowOff>
    </xdr:from>
    <xdr:ext cx="742950" cy="1123950"/>
    <xdr:pic>
      <xdr:nvPicPr>
        <xdr:cNvPr id="0" name="image41.jpg"/>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0</xdr:colOff>
      <xdr:row>61</xdr:row>
      <xdr:rowOff>38100</xdr:rowOff>
    </xdr:from>
    <xdr:ext cx="0" cy="1095375"/>
    <xdr:pic>
      <xdr:nvPicPr>
        <xdr:cNvPr id="0" name="image39.jpg"/>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0</xdr:colOff>
      <xdr:row>58</xdr:row>
      <xdr:rowOff>57150</xdr:rowOff>
    </xdr:from>
    <xdr:ext cx="0" cy="1123950"/>
    <xdr:pic>
      <xdr:nvPicPr>
        <xdr:cNvPr id="0" name="image53.jpg"/>
        <xdr:cNvPicPr preferRelativeResize="0"/>
      </xdr:nvPicPr>
      <xdr:blipFill>
        <a:blip cstate="print" r:embed="rId48"/>
        <a:stretch>
          <a:fillRect/>
        </a:stretch>
      </xdr:blipFill>
      <xdr:spPr>
        <a:prstGeom prst="rect">
          <a:avLst/>
        </a:prstGeom>
        <a:noFill/>
      </xdr:spPr>
    </xdr:pic>
    <xdr:clientData fLocksWithSheet="0"/>
  </xdr:oneCellAnchor>
  <xdr:oneCellAnchor>
    <xdr:from>
      <xdr:col>1</xdr:col>
      <xdr:colOff>152400</xdr:colOff>
      <xdr:row>58</xdr:row>
      <xdr:rowOff>76200</xdr:rowOff>
    </xdr:from>
    <xdr:ext cx="771525" cy="971550"/>
    <xdr:pic>
      <xdr:nvPicPr>
        <xdr:cNvPr id="0" name="image64.jpg"/>
        <xdr:cNvPicPr preferRelativeResize="0"/>
      </xdr:nvPicPr>
      <xdr:blipFill>
        <a:blip cstate="print" r:embed="rId49"/>
        <a:stretch>
          <a:fillRect/>
        </a:stretch>
      </xdr:blipFill>
      <xdr:spPr>
        <a:prstGeom prst="rect">
          <a:avLst/>
        </a:prstGeom>
        <a:noFill/>
      </xdr:spPr>
    </xdr:pic>
    <xdr:clientData fLocksWithSheet="0"/>
  </xdr:oneCellAnchor>
  <xdr:oneCellAnchor>
    <xdr:from>
      <xdr:col>1</xdr:col>
      <xdr:colOff>28575</xdr:colOff>
      <xdr:row>145</xdr:row>
      <xdr:rowOff>76200</xdr:rowOff>
    </xdr:from>
    <xdr:ext cx="981075" cy="1057275"/>
    <xdr:pic>
      <xdr:nvPicPr>
        <xdr:cNvPr id="0" name="image57.jpg"/>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0</xdr:colOff>
      <xdr:row>101</xdr:row>
      <xdr:rowOff>19050</xdr:rowOff>
    </xdr:from>
    <xdr:ext cx="0" cy="1181100"/>
    <xdr:pic>
      <xdr:nvPicPr>
        <xdr:cNvPr id="0" name="image43.png"/>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0</xdr:colOff>
      <xdr:row>102</xdr:row>
      <xdr:rowOff>133350</xdr:rowOff>
    </xdr:from>
    <xdr:ext cx="0" cy="895350"/>
    <xdr:pic>
      <xdr:nvPicPr>
        <xdr:cNvPr id="0" name="image46.jpg"/>
        <xdr:cNvPicPr preferRelativeResize="0"/>
      </xdr:nvPicPr>
      <xdr:blipFill>
        <a:blip cstate="print" r:embed="rId52"/>
        <a:stretch>
          <a:fillRect/>
        </a:stretch>
      </xdr:blipFill>
      <xdr:spPr>
        <a:prstGeom prst="rect">
          <a:avLst/>
        </a:prstGeom>
        <a:noFill/>
      </xdr:spPr>
    </xdr:pic>
    <xdr:clientData fLocksWithSheet="0"/>
  </xdr:oneCellAnchor>
  <xdr:oneCellAnchor>
    <xdr:from>
      <xdr:col>1</xdr:col>
      <xdr:colOff>95250</xdr:colOff>
      <xdr:row>102</xdr:row>
      <xdr:rowOff>133350</xdr:rowOff>
    </xdr:from>
    <xdr:ext cx="1009650" cy="933450"/>
    <xdr:pic>
      <xdr:nvPicPr>
        <xdr:cNvPr id="0" name="image60.jpg"/>
        <xdr:cNvPicPr preferRelativeResize="0"/>
      </xdr:nvPicPr>
      <xdr:blipFill>
        <a:blip cstate="print" r:embed="rId53"/>
        <a:stretch>
          <a:fillRect/>
        </a:stretch>
      </xdr:blipFill>
      <xdr:spPr>
        <a:prstGeom prst="rect">
          <a:avLst/>
        </a:prstGeom>
        <a:noFill/>
      </xdr:spPr>
    </xdr:pic>
    <xdr:clientData fLocksWithSheet="0"/>
  </xdr:oneCellAnchor>
  <xdr:oneCellAnchor>
    <xdr:from>
      <xdr:col>1</xdr:col>
      <xdr:colOff>66675</xdr:colOff>
      <xdr:row>152</xdr:row>
      <xdr:rowOff>95250</xdr:rowOff>
    </xdr:from>
    <xdr:ext cx="990600" cy="1009650"/>
    <xdr:pic>
      <xdr:nvPicPr>
        <xdr:cNvPr id="0" name="image49.jpg"/>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0</xdr:colOff>
      <xdr:row>152</xdr:row>
      <xdr:rowOff>142875</xdr:rowOff>
    </xdr:from>
    <xdr:ext cx="0" cy="990600"/>
    <xdr:pic>
      <xdr:nvPicPr>
        <xdr:cNvPr id="0" name="image55.jpg"/>
        <xdr:cNvPicPr preferRelativeResize="0"/>
      </xdr:nvPicPr>
      <xdr:blipFill>
        <a:blip cstate="print" r:embed="rId55"/>
        <a:stretch>
          <a:fillRect/>
        </a:stretch>
      </xdr:blipFill>
      <xdr:spPr>
        <a:prstGeom prst="rect">
          <a:avLst/>
        </a:prstGeom>
        <a:noFill/>
      </xdr:spPr>
    </xdr:pic>
    <xdr:clientData fLocksWithSheet="0"/>
  </xdr:oneCellAnchor>
  <xdr:oneCellAnchor>
    <xdr:from>
      <xdr:col>1</xdr:col>
      <xdr:colOff>114300</xdr:colOff>
      <xdr:row>155</xdr:row>
      <xdr:rowOff>57150</xdr:rowOff>
    </xdr:from>
    <xdr:ext cx="809625" cy="1123950"/>
    <xdr:pic>
      <xdr:nvPicPr>
        <xdr:cNvPr id="0" name="image54.jpg"/>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0</xdr:colOff>
      <xdr:row>156</xdr:row>
      <xdr:rowOff>28575</xdr:rowOff>
    </xdr:from>
    <xdr:ext cx="0" cy="1095375"/>
    <xdr:pic>
      <xdr:nvPicPr>
        <xdr:cNvPr id="0" name="image48.jpg"/>
        <xdr:cNvPicPr preferRelativeResize="0"/>
      </xdr:nvPicPr>
      <xdr:blipFill>
        <a:blip cstate="print" r:embed="rId57"/>
        <a:stretch>
          <a:fillRect/>
        </a:stretch>
      </xdr:blipFill>
      <xdr:spPr>
        <a:prstGeom prst="rect">
          <a:avLst/>
        </a:prstGeom>
        <a:noFill/>
      </xdr:spPr>
    </xdr:pic>
    <xdr:clientData fLocksWithSheet="0"/>
  </xdr:oneCellAnchor>
  <xdr:oneCellAnchor>
    <xdr:from>
      <xdr:col>1</xdr:col>
      <xdr:colOff>114300</xdr:colOff>
      <xdr:row>156</xdr:row>
      <xdr:rowOff>38100</xdr:rowOff>
    </xdr:from>
    <xdr:ext cx="847725" cy="1133475"/>
    <xdr:pic>
      <xdr:nvPicPr>
        <xdr:cNvPr id="0" name="image58.jpg"/>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0</xdr:colOff>
      <xdr:row>157</xdr:row>
      <xdr:rowOff>104775</xdr:rowOff>
    </xdr:from>
    <xdr:ext cx="0" cy="914400"/>
    <xdr:pic>
      <xdr:nvPicPr>
        <xdr:cNvPr id="0" name="image51.jpg"/>
        <xdr:cNvPicPr preferRelativeResize="0"/>
      </xdr:nvPicPr>
      <xdr:blipFill>
        <a:blip cstate="print" r:embed="rId59"/>
        <a:stretch>
          <a:fillRect/>
        </a:stretch>
      </xdr:blipFill>
      <xdr:spPr>
        <a:prstGeom prst="rect">
          <a:avLst/>
        </a:prstGeom>
        <a:noFill/>
      </xdr:spPr>
    </xdr:pic>
    <xdr:clientData fLocksWithSheet="0"/>
  </xdr:oneCellAnchor>
  <xdr:oneCellAnchor>
    <xdr:from>
      <xdr:col>1</xdr:col>
      <xdr:colOff>152400</xdr:colOff>
      <xdr:row>157</xdr:row>
      <xdr:rowOff>57150</xdr:rowOff>
    </xdr:from>
    <xdr:ext cx="790575" cy="1104900"/>
    <xdr:pic>
      <xdr:nvPicPr>
        <xdr:cNvPr id="0" name="image47.jpg"/>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0</xdr:colOff>
      <xdr:row>191</xdr:row>
      <xdr:rowOff>152400</xdr:rowOff>
    </xdr:from>
    <xdr:ext cx="0" cy="990600"/>
    <xdr:pic>
      <xdr:nvPicPr>
        <xdr:cNvPr id="0" name="image81.jpg"/>
        <xdr:cNvPicPr preferRelativeResize="0"/>
      </xdr:nvPicPr>
      <xdr:blipFill>
        <a:blip cstate="print" r:embed="rId61"/>
        <a:stretch>
          <a:fillRect/>
        </a:stretch>
      </xdr:blipFill>
      <xdr:spPr>
        <a:prstGeom prst="rect">
          <a:avLst/>
        </a:prstGeom>
        <a:noFill/>
      </xdr:spPr>
    </xdr:pic>
    <xdr:clientData fLocksWithSheet="0"/>
  </xdr:oneCellAnchor>
  <xdr:oneCellAnchor>
    <xdr:from>
      <xdr:col>1</xdr:col>
      <xdr:colOff>180975</xdr:colOff>
      <xdr:row>191</xdr:row>
      <xdr:rowOff>76200</xdr:rowOff>
    </xdr:from>
    <xdr:ext cx="742950" cy="1057275"/>
    <xdr:pic>
      <xdr:nvPicPr>
        <xdr:cNvPr id="0" name="image59.jpg"/>
        <xdr:cNvPicPr preferRelativeResize="0"/>
      </xdr:nvPicPr>
      <xdr:blipFill>
        <a:blip cstate="print" r:embed="rId62"/>
        <a:stretch>
          <a:fillRect/>
        </a:stretch>
      </xdr:blipFill>
      <xdr:spPr>
        <a:prstGeom prst="rect">
          <a:avLst/>
        </a:prstGeom>
        <a:noFill/>
      </xdr:spPr>
    </xdr:pic>
    <xdr:clientData fLocksWithSheet="0"/>
  </xdr:oneCellAnchor>
  <xdr:oneCellAnchor>
    <xdr:from>
      <xdr:col>1</xdr:col>
      <xdr:colOff>104775</xdr:colOff>
      <xdr:row>104</xdr:row>
      <xdr:rowOff>142875</xdr:rowOff>
    </xdr:from>
    <xdr:ext cx="1009650" cy="942975"/>
    <xdr:pic>
      <xdr:nvPicPr>
        <xdr:cNvPr id="0" name="image56.jpg"/>
        <xdr:cNvPicPr preferRelativeResize="0"/>
      </xdr:nvPicPr>
      <xdr:blipFill>
        <a:blip cstate="print" r:embed="rId63"/>
        <a:stretch>
          <a:fillRect/>
        </a:stretch>
      </xdr:blipFill>
      <xdr:spPr>
        <a:prstGeom prst="rect">
          <a:avLst/>
        </a:prstGeom>
        <a:noFill/>
      </xdr:spPr>
    </xdr:pic>
    <xdr:clientData fLocksWithSheet="0"/>
  </xdr:oneCellAnchor>
  <xdr:oneCellAnchor>
    <xdr:from>
      <xdr:col>1</xdr:col>
      <xdr:colOff>66675</xdr:colOff>
      <xdr:row>136</xdr:row>
      <xdr:rowOff>152400</xdr:rowOff>
    </xdr:from>
    <xdr:ext cx="942975" cy="714375"/>
    <xdr:pic>
      <xdr:nvPicPr>
        <xdr:cNvPr id="0" name="image62.jpg"/>
        <xdr:cNvPicPr preferRelativeResize="0"/>
      </xdr:nvPicPr>
      <xdr:blipFill>
        <a:blip cstate="print" r:embed="rId64"/>
        <a:stretch>
          <a:fillRect/>
        </a:stretch>
      </xdr:blipFill>
      <xdr:spPr>
        <a:prstGeom prst="rect">
          <a:avLst/>
        </a:prstGeom>
        <a:noFill/>
      </xdr:spPr>
    </xdr:pic>
    <xdr:clientData fLocksWithSheet="0"/>
  </xdr:oneCellAnchor>
  <xdr:oneCellAnchor>
    <xdr:from>
      <xdr:col>1</xdr:col>
      <xdr:colOff>66675</xdr:colOff>
      <xdr:row>137</xdr:row>
      <xdr:rowOff>76200</xdr:rowOff>
    </xdr:from>
    <xdr:ext cx="952500" cy="723900"/>
    <xdr:pic>
      <xdr:nvPicPr>
        <xdr:cNvPr id="0" name="image65.jpg"/>
        <xdr:cNvPicPr preferRelativeResize="0"/>
      </xdr:nvPicPr>
      <xdr:blipFill>
        <a:blip cstate="print" r:embed="rId65"/>
        <a:stretch>
          <a:fillRect/>
        </a:stretch>
      </xdr:blipFill>
      <xdr:spPr>
        <a:prstGeom prst="rect">
          <a:avLst/>
        </a:prstGeom>
        <a:noFill/>
      </xdr:spPr>
    </xdr:pic>
    <xdr:clientData fLocksWithSheet="0"/>
  </xdr:oneCellAnchor>
  <xdr:oneCellAnchor>
    <xdr:from>
      <xdr:col>1</xdr:col>
      <xdr:colOff>57150</xdr:colOff>
      <xdr:row>138</xdr:row>
      <xdr:rowOff>171450</xdr:rowOff>
    </xdr:from>
    <xdr:ext cx="971550" cy="733425"/>
    <xdr:pic>
      <xdr:nvPicPr>
        <xdr:cNvPr id="0" name="image70.jpg"/>
        <xdr:cNvPicPr preferRelativeResize="0"/>
      </xdr:nvPicPr>
      <xdr:blipFill>
        <a:blip cstate="print" r:embed="rId66"/>
        <a:stretch>
          <a:fillRect/>
        </a:stretch>
      </xdr:blipFill>
      <xdr:spPr>
        <a:prstGeom prst="rect">
          <a:avLst/>
        </a:prstGeom>
        <a:noFill/>
      </xdr:spPr>
    </xdr:pic>
    <xdr:clientData fLocksWithSheet="0"/>
  </xdr:oneCellAnchor>
  <xdr:oneCellAnchor>
    <xdr:from>
      <xdr:col>1</xdr:col>
      <xdr:colOff>66675</xdr:colOff>
      <xdr:row>139</xdr:row>
      <xdr:rowOff>180975</xdr:rowOff>
    </xdr:from>
    <xdr:ext cx="952500" cy="723900"/>
    <xdr:pic>
      <xdr:nvPicPr>
        <xdr:cNvPr id="0" name="image67.jpg"/>
        <xdr:cNvPicPr preferRelativeResize="0"/>
      </xdr:nvPicPr>
      <xdr:blipFill>
        <a:blip cstate="print" r:embed="rId67"/>
        <a:stretch>
          <a:fillRect/>
        </a:stretch>
      </xdr:blipFill>
      <xdr:spPr>
        <a:prstGeom prst="rect">
          <a:avLst/>
        </a:prstGeom>
        <a:noFill/>
      </xdr:spPr>
    </xdr:pic>
    <xdr:clientData fLocksWithSheet="0"/>
  </xdr:oneCellAnchor>
  <xdr:oneCellAnchor>
    <xdr:from>
      <xdr:col>1</xdr:col>
      <xdr:colOff>152400</xdr:colOff>
      <xdr:row>140</xdr:row>
      <xdr:rowOff>133350</xdr:rowOff>
    </xdr:from>
    <xdr:ext cx="885825" cy="914400"/>
    <xdr:pic>
      <xdr:nvPicPr>
        <xdr:cNvPr id="0" name="image73.jpg"/>
        <xdr:cNvPicPr preferRelativeResize="0"/>
      </xdr:nvPicPr>
      <xdr:blipFill>
        <a:blip cstate="print" r:embed="rId68"/>
        <a:stretch>
          <a:fillRect/>
        </a:stretch>
      </xdr:blipFill>
      <xdr:spPr>
        <a:prstGeom prst="rect">
          <a:avLst/>
        </a:prstGeom>
        <a:noFill/>
      </xdr:spPr>
    </xdr:pic>
    <xdr:clientData fLocksWithSheet="0"/>
  </xdr:oneCellAnchor>
  <xdr:oneCellAnchor>
    <xdr:from>
      <xdr:col>5</xdr:col>
      <xdr:colOff>0</xdr:colOff>
      <xdr:row>140</xdr:row>
      <xdr:rowOff>523875</xdr:rowOff>
    </xdr:from>
    <xdr:ext cx="0" cy="647700"/>
    <xdr:pic>
      <xdr:nvPicPr>
        <xdr:cNvPr id="0" name="image79.jpg"/>
        <xdr:cNvPicPr preferRelativeResize="0"/>
      </xdr:nvPicPr>
      <xdr:blipFill>
        <a:blip cstate="print" r:embed="rId69"/>
        <a:stretch>
          <a:fillRect/>
        </a:stretch>
      </xdr:blipFill>
      <xdr:spPr>
        <a:prstGeom prst="rect">
          <a:avLst/>
        </a:prstGeom>
        <a:noFill/>
      </xdr:spPr>
    </xdr:pic>
    <xdr:clientData fLocksWithSheet="0"/>
  </xdr:oneCellAnchor>
  <xdr:oneCellAnchor>
    <xdr:from>
      <xdr:col>1</xdr:col>
      <xdr:colOff>266700</xdr:colOff>
      <xdr:row>250</xdr:row>
      <xdr:rowOff>104775</xdr:rowOff>
    </xdr:from>
    <xdr:ext cx="676275" cy="1019175"/>
    <xdr:pic>
      <xdr:nvPicPr>
        <xdr:cNvPr id="0" name="image77.jpg"/>
        <xdr:cNvPicPr preferRelativeResize="0"/>
      </xdr:nvPicPr>
      <xdr:blipFill>
        <a:blip cstate="print" r:embed="rId70"/>
        <a:stretch>
          <a:fillRect/>
        </a:stretch>
      </xdr:blipFill>
      <xdr:spPr>
        <a:prstGeom prst="rect">
          <a:avLst/>
        </a:prstGeom>
        <a:noFill/>
      </xdr:spPr>
    </xdr:pic>
    <xdr:clientData fLocksWithSheet="0"/>
  </xdr:oneCellAnchor>
  <xdr:oneCellAnchor>
    <xdr:from>
      <xdr:col>5</xdr:col>
      <xdr:colOff>0</xdr:colOff>
      <xdr:row>250</xdr:row>
      <xdr:rowOff>152400</xdr:rowOff>
    </xdr:from>
    <xdr:ext cx="0" cy="914400"/>
    <xdr:pic>
      <xdr:nvPicPr>
        <xdr:cNvPr id="0" name="image66.jpg"/>
        <xdr:cNvPicPr preferRelativeResize="0"/>
      </xdr:nvPicPr>
      <xdr:blipFill>
        <a:blip cstate="print" r:embed="rId71"/>
        <a:stretch>
          <a:fillRect/>
        </a:stretch>
      </xdr:blipFill>
      <xdr:spPr>
        <a:prstGeom prst="rect">
          <a:avLst/>
        </a:prstGeom>
        <a:noFill/>
      </xdr:spPr>
    </xdr:pic>
    <xdr:clientData fLocksWithSheet="0"/>
  </xdr:oneCellAnchor>
  <xdr:oneCellAnchor>
    <xdr:from>
      <xdr:col>1</xdr:col>
      <xdr:colOff>152400</xdr:colOff>
      <xdr:row>16</xdr:row>
      <xdr:rowOff>76200</xdr:rowOff>
    </xdr:from>
    <xdr:ext cx="752475" cy="1057275"/>
    <xdr:pic>
      <xdr:nvPicPr>
        <xdr:cNvPr id="0" name="image61.jpg"/>
        <xdr:cNvPicPr preferRelativeResize="0"/>
      </xdr:nvPicPr>
      <xdr:blipFill>
        <a:blip cstate="print" r:embed="rId72"/>
        <a:stretch>
          <a:fillRect/>
        </a:stretch>
      </xdr:blipFill>
      <xdr:spPr>
        <a:prstGeom prst="rect">
          <a:avLst/>
        </a:prstGeom>
        <a:noFill/>
      </xdr:spPr>
    </xdr:pic>
    <xdr:clientData fLocksWithSheet="0"/>
  </xdr:oneCellAnchor>
  <xdr:oneCellAnchor>
    <xdr:from>
      <xdr:col>5</xdr:col>
      <xdr:colOff>0</xdr:colOff>
      <xdr:row>62</xdr:row>
      <xdr:rowOff>104775</xdr:rowOff>
    </xdr:from>
    <xdr:ext cx="0" cy="1028700"/>
    <xdr:pic>
      <xdr:nvPicPr>
        <xdr:cNvPr id="0" name="image68.jpg"/>
        <xdr:cNvPicPr preferRelativeResize="0"/>
      </xdr:nvPicPr>
      <xdr:blipFill>
        <a:blip cstate="print" r:embed="rId73"/>
        <a:stretch>
          <a:fillRect/>
        </a:stretch>
      </xdr:blipFill>
      <xdr:spPr>
        <a:prstGeom prst="rect">
          <a:avLst/>
        </a:prstGeom>
        <a:noFill/>
      </xdr:spPr>
    </xdr:pic>
    <xdr:clientData fLocksWithSheet="0"/>
  </xdr:oneCellAnchor>
  <xdr:oneCellAnchor>
    <xdr:from>
      <xdr:col>1</xdr:col>
      <xdr:colOff>28575</xdr:colOff>
      <xdr:row>62</xdr:row>
      <xdr:rowOff>104775</xdr:rowOff>
    </xdr:from>
    <xdr:ext cx="962025" cy="962025"/>
    <xdr:pic>
      <xdr:nvPicPr>
        <xdr:cNvPr id="0" name="image72.jpg"/>
        <xdr:cNvPicPr preferRelativeResize="0"/>
      </xdr:nvPicPr>
      <xdr:blipFill>
        <a:blip cstate="print" r:embed="rId74"/>
        <a:stretch>
          <a:fillRect/>
        </a:stretch>
      </xdr:blipFill>
      <xdr:spPr>
        <a:prstGeom prst="rect">
          <a:avLst/>
        </a:prstGeom>
        <a:noFill/>
      </xdr:spPr>
    </xdr:pic>
    <xdr:clientData fLocksWithSheet="0"/>
  </xdr:oneCellAnchor>
  <xdr:oneCellAnchor>
    <xdr:from>
      <xdr:col>5</xdr:col>
      <xdr:colOff>0</xdr:colOff>
      <xdr:row>63</xdr:row>
      <xdr:rowOff>76200</xdr:rowOff>
    </xdr:from>
    <xdr:ext cx="0" cy="1057275"/>
    <xdr:pic>
      <xdr:nvPicPr>
        <xdr:cNvPr id="0" name="image76.png"/>
        <xdr:cNvPicPr preferRelativeResize="0"/>
      </xdr:nvPicPr>
      <xdr:blipFill>
        <a:blip cstate="print" r:embed="rId75"/>
        <a:stretch>
          <a:fillRect/>
        </a:stretch>
      </xdr:blipFill>
      <xdr:spPr>
        <a:prstGeom prst="rect">
          <a:avLst/>
        </a:prstGeom>
        <a:noFill/>
      </xdr:spPr>
    </xdr:pic>
    <xdr:clientData fLocksWithSheet="0"/>
  </xdr:oneCellAnchor>
  <xdr:oneCellAnchor>
    <xdr:from>
      <xdr:col>1</xdr:col>
      <xdr:colOff>66675</xdr:colOff>
      <xdr:row>63</xdr:row>
      <xdr:rowOff>152400</xdr:rowOff>
    </xdr:from>
    <xdr:ext cx="952500" cy="942975"/>
    <xdr:pic>
      <xdr:nvPicPr>
        <xdr:cNvPr id="0" name="image85.jpg"/>
        <xdr:cNvPicPr preferRelativeResize="0"/>
      </xdr:nvPicPr>
      <xdr:blipFill>
        <a:blip cstate="print" r:embed="rId76"/>
        <a:stretch>
          <a:fillRect/>
        </a:stretch>
      </xdr:blipFill>
      <xdr:spPr>
        <a:prstGeom prst="rect">
          <a:avLst/>
        </a:prstGeom>
        <a:noFill/>
      </xdr:spPr>
    </xdr:pic>
    <xdr:clientData fLocksWithSheet="0"/>
  </xdr:oneCellAnchor>
  <xdr:oneCellAnchor>
    <xdr:from>
      <xdr:col>1</xdr:col>
      <xdr:colOff>133350</xdr:colOff>
      <xdr:row>158</xdr:row>
      <xdr:rowOff>66675</xdr:rowOff>
    </xdr:from>
    <xdr:ext cx="790575" cy="1076325"/>
    <xdr:pic>
      <xdr:nvPicPr>
        <xdr:cNvPr id="0" name="image83.jpg"/>
        <xdr:cNvPicPr preferRelativeResize="0"/>
      </xdr:nvPicPr>
      <xdr:blipFill>
        <a:blip cstate="print" r:embed="rId77"/>
        <a:stretch>
          <a:fillRect/>
        </a:stretch>
      </xdr:blipFill>
      <xdr:spPr>
        <a:prstGeom prst="rect">
          <a:avLst/>
        </a:prstGeom>
        <a:noFill/>
      </xdr:spPr>
    </xdr:pic>
    <xdr:clientData fLocksWithSheet="0"/>
  </xdr:oneCellAnchor>
  <xdr:oneCellAnchor>
    <xdr:from>
      <xdr:col>5</xdr:col>
      <xdr:colOff>0</xdr:colOff>
      <xdr:row>133</xdr:row>
      <xdr:rowOff>95250</xdr:rowOff>
    </xdr:from>
    <xdr:ext cx="0" cy="1028700"/>
    <xdr:pic>
      <xdr:nvPicPr>
        <xdr:cNvPr id="0" name="image71.jpg"/>
        <xdr:cNvPicPr preferRelativeResize="0"/>
      </xdr:nvPicPr>
      <xdr:blipFill>
        <a:blip cstate="print" r:embed="rId78"/>
        <a:stretch>
          <a:fillRect/>
        </a:stretch>
      </xdr:blipFill>
      <xdr:spPr>
        <a:prstGeom prst="rect">
          <a:avLst/>
        </a:prstGeom>
        <a:noFill/>
      </xdr:spPr>
    </xdr:pic>
    <xdr:clientData fLocksWithSheet="0"/>
  </xdr:oneCellAnchor>
  <xdr:oneCellAnchor>
    <xdr:from>
      <xdr:col>1</xdr:col>
      <xdr:colOff>28575</xdr:colOff>
      <xdr:row>133</xdr:row>
      <xdr:rowOff>104775</xdr:rowOff>
    </xdr:from>
    <xdr:ext cx="942975" cy="962025"/>
    <xdr:pic>
      <xdr:nvPicPr>
        <xdr:cNvPr id="0" name="image69.jpg"/>
        <xdr:cNvPicPr preferRelativeResize="0"/>
      </xdr:nvPicPr>
      <xdr:blipFill>
        <a:blip cstate="print" r:embed="rId79"/>
        <a:stretch>
          <a:fillRect/>
        </a:stretch>
      </xdr:blipFill>
      <xdr:spPr>
        <a:prstGeom prst="rect">
          <a:avLst/>
        </a:prstGeom>
        <a:noFill/>
      </xdr:spPr>
    </xdr:pic>
    <xdr:clientData fLocksWithSheet="0"/>
  </xdr:oneCellAnchor>
  <xdr:oneCellAnchor>
    <xdr:from>
      <xdr:col>5</xdr:col>
      <xdr:colOff>0</xdr:colOff>
      <xdr:row>134</xdr:row>
      <xdr:rowOff>76200</xdr:rowOff>
    </xdr:from>
    <xdr:ext cx="0" cy="1095375"/>
    <xdr:pic>
      <xdr:nvPicPr>
        <xdr:cNvPr id="0" name="image74.jpg"/>
        <xdr:cNvPicPr preferRelativeResize="0"/>
      </xdr:nvPicPr>
      <xdr:blipFill>
        <a:blip cstate="print" r:embed="rId80"/>
        <a:stretch>
          <a:fillRect/>
        </a:stretch>
      </xdr:blipFill>
      <xdr:spPr>
        <a:prstGeom prst="rect">
          <a:avLst/>
        </a:prstGeom>
        <a:noFill/>
      </xdr:spPr>
    </xdr:pic>
    <xdr:clientData fLocksWithSheet="0"/>
  </xdr:oneCellAnchor>
  <xdr:oneCellAnchor>
    <xdr:from>
      <xdr:col>1</xdr:col>
      <xdr:colOff>57150</xdr:colOff>
      <xdr:row>134</xdr:row>
      <xdr:rowOff>142875</xdr:rowOff>
    </xdr:from>
    <xdr:ext cx="962025" cy="962025"/>
    <xdr:pic>
      <xdr:nvPicPr>
        <xdr:cNvPr id="0" name="image80.jpg"/>
        <xdr:cNvPicPr preferRelativeResize="0"/>
      </xdr:nvPicPr>
      <xdr:blipFill>
        <a:blip cstate="print" r:embed="rId81"/>
        <a:stretch>
          <a:fillRect/>
        </a:stretch>
      </xdr:blipFill>
      <xdr:spPr>
        <a:prstGeom prst="rect">
          <a:avLst/>
        </a:prstGeom>
        <a:noFill/>
      </xdr:spPr>
    </xdr:pic>
    <xdr:clientData fLocksWithSheet="0"/>
  </xdr:oneCellAnchor>
  <xdr:oneCellAnchor>
    <xdr:from>
      <xdr:col>5</xdr:col>
      <xdr:colOff>0</xdr:colOff>
      <xdr:row>135</xdr:row>
      <xdr:rowOff>28575</xdr:rowOff>
    </xdr:from>
    <xdr:ext cx="0" cy="1133475"/>
    <xdr:pic>
      <xdr:nvPicPr>
        <xdr:cNvPr id="0" name="image75.jpg"/>
        <xdr:cNvPicPr preferRelativeResize="0"/>
      </xdr:nvPicPr>
      <xdr:blipFill>
        <a:blip cstate="print" r:embed="rId82"/>
        <a:stretch>
          <a:fillRect/>
        </a:stretch>
      </xdr:blipFill>
      <xdr:spPr>
        <a:prstGeom prst="rect">
          <a:avLst/>
        </a:prstGeom>
        <a:noFill/>
      </xdr:spPr>
    </xdr:pic>
    <xdr:clientData fLocksWithSheet="0"/>
  </xdr:oneCellAnchor>
  <xdr:oneCellAnchor>
    <xdr:from>
      <xdr:col>1</xdr:col>
      <xdr:colOff>66675</xdr:colOff>
      <xdr:row>135</xdr:row>
      <xdr:rowOff>76200</xdr:rowOff>
    </xdr:from>
    <xdr:ext cx="914400" cy="933450"/>
    <xdr:pic>
      <xdr:nvPicPr>
        <xdr:cNvPr id="0" name="image78.jpg"/>
        <xdr:cNvPicPr preferRelativeResize="0"/>
      </xdr:nvPicPr>
      <xdr:blipFill>
        <a:blip cstate="print" r:embed="rId83"/>
        <a:stretch>
          <a:fillRect/>
        </a:stretch>
      </xdr:blipFill>
      <xdr:spPr>
        <a:prstGeom prst="rect">
          <a:avLst/>
        </a:prstGeom>
        <a:noFill/>
      </xdr:spPr>
    </xdr:pic>
    <xdr:clientData fLocksWithSheet="0"/>
  </xdr:oneCellAnchor>
  <xdr:oneCellAnchor>
    <xdr:from>
      <xdr:col>1</xdr:col>
      <xdr:colOff>95250</xdr:colOff>
      <xdr:row>30</xdr:row>
      <xdr:rowOff>76200</xdr:rowOff>
    </xdr:from>
    <xdr:ext cx="866775" cy="1095375"/>
    <xdr:pic>
      <xdr:nvPicPr>
        <xdr:cNvPr id="0" name="image87.jpg"/>
        <xdr:cNvPicPr preferRelativeResize="0"/>
      </xdr:nvPicPr>
      <xdr:blipFill>
        <a:blip cstate="print" r:embed="rId84"/>
        <a:stretch>
          <a:fillRect/>
        </a:stretch>
      </xdr:blipFill>
      <xdr:spPr>
        <a:prstGeom prst="rect">
          <a:avLst/>
        </a:prstGeom>
        <a:noFill/>
      </xdr:spPr>
    </xdr:pic>
    <xdr:clientData fLocksWithSheet="0"/>
  </xdr:oneCellAnchor>
  <xdr:oneCellAnchor>
    <xdr:from>
      <xdr:col>1</xdr:col>
      <xdr:colOff>95250</xdr:colOff>
      <xdr:row>29</xdr:row>
      <xdr:rowOff>76200</xdr:rowOff>
    </xdr:from>
    <xdr:ext cx="866775" cy="1066800"/>
    <xdr:pic>
      <xdr:nvPicPr>
        <xdr:cNvPr id="0" name="image92.jpg"/>
        <xdr:cNvPicPr preferRelativeResize="0"/>
      </xdr:nvPicPr>
      <xdr:blipFill>
        <a:blip cstate="print" r:embed="rId85"/>
        <a:stretch>
          <a:fillRect/>
        </a:stretch>
      </xdr:blipFill>
      <xdr:spPr>
        <a:prstGeom prst="rect">
          <a:avLst/>
        </a:prstGeom>
        <a:noFill/>
      </xdr:spPr>
    </xdr:pic>
    <xdr:clientData fLocksWithSheet="0"/>
  </xdr:oneCellAnchor>
  <xdr:oneCellAnchor>
    <xdr:from>
      <xdr:col>1</xdr:col>
      <xdr:colOff>95250</xdr:colOff>
      <xdr:row>186</xdr:row>
      <xdr:rowOff>66675</xdr:rowOff>
    </xdr:from>
    <xdr:ext cx="828675" cy="1133475"/>
    <xdr:pic>
      <xdr:nvPicPr>
        <xdr:cNvPr id="0" name="image90.jpg"/>
        <xdr:cNvPicPr preferRelativeResize="0"/>
      </xdr:nvPicPr>
      <xdr:blipFill>
        <a:blip cstate="print" r:embed="rId86"/>
        <a:stretch>
          <a:fillRect/>
        </a:stretch>
      </xdr:blipFill>
      <xdr:spPr>
        <a:prstGeom prst="rect">
          <a:avLst/>
        </a:prstGeom>
        <a:noFill/>
      </xdr:spPr>
    </xdr:pic>
    <xdr:clientData fLocksWithSheet="0"/>
  </xdr:oneCellAnchor>
  <xdr:oneCellAnchor>
    <xdr:from>
      <xdr:col>1</xdr:col>
      <xdr:colOff>152400</xdr:colOff>
      <xdr:row>74</xdr:row>
      <xdr:rowOff>76200</xdr:rowOff>
    </xdr:from>
    <xdr:ext cx="790575" cy="1057275"/>
    <xdr:pic>
      <xdr:nvPicPr>
        <xdr:cNvPr id="0" name="image82.jpg"/>
        <xdr:cNvPicPr preferRelativeResize="0"/>
      </xdr:nvPicPr>
      <xdr:blipFill>
        <a:blip cstate="print" r:embed="rId87"/>
        <a:stretch>
          <a:fillRect/>
        </a:stretch>
      </xdr:blipFill>
      <xdr:spPr>
        <a:prstGeom prst="rect">
          <a:avLst/>
        </a:prstGeom>
        <a:noFill/>
      </xdr:spPr>
    </xdr:pic>
    <xdr:clientData fLocksWithSheet="0"/>
  </xdr:oneCellAnchor>
  <xdr:oneCellAnchor>
    <xdr:from>
      <xdr:col>1</xdr:col>
      <xdr:colOff>152400</xdr:colOff>
      <xdr:row>75</xdr:row>
      <xdr:rowOff>66675</xdr:rowOff>
    </xdr:from>
    <xdr:ext cx="838200" cy="1095375"/>
    <xdr:pic>
      <xdr:nvPicPr>
        <xdr:cNvPr id="0" name="image89.jpg"/>
        <xdr:cNvPicPr preferRelativeResize="0"/>
      </xdr:nvPicPr>
      <xdr:blipFill>
        <a:blip cstate="print" r:embed="rId88"/>
        <a:stretch>
          <a:fillRect/>
        </a:stretch>
      </xdr:blipFill>
      <xdr:spPr>
        <a:prstGeom prst="rect">
          <a:avLst/>
        </a:prstGeom>
        <a:noFill/>
      </xdr:spPr>
    </xdr:pic>
    <xdr:clientData fLocksWithSheet="0"/>
  </xdr:oneCellAnchor>
  <xdr:oneCellAnchor>
    <xdr:from>
      <xdr:col>1</xdr:col>
      <xdr:colOff>95250</xdr:colOff>
      <xdr:row>82</xdr:row>
      <xdr:rowOff>66675</xdr:rowOff>
    </xdr:from>
    <xdr:ext cx="819150" cy="1095375"/>
    <xdr:pic>
      <xdr:nvPicPr>
        <xdr:cNvPr id="0" name="image91.jpg"/>
        <xdr:cNvPicPr preferRelativeResize="0"/>
      </xdr:nvPicPr>
      <xdr:blipFill>
        <a:blip cstate="print" r:embed="rId89"/>
        <a:stretch>
          <a:fillRect/>
        </a:stretch>
      </xdr:blipFill>
      <xdr:spPr>
        <a:prstGeom prst="rect">
          <a:avLst/>
        </a:prstGeom>
        <a:noFill/>
      </xdr:spPr>
    </xdr:pic>
    <xdr:clientData fLocksWithSheet="0"/>
  </xdr:oneCellAnchor>
  <xdr:oneCellAnchor>
    <xdr:from>
      <xdr:col>1</xdr:col>
      <xdr:colOff>114300</xdr:colOff>
      <xdr:row>83</xdr:row>
      <xdr:rowOff>57150</xdr:rowOff>
    </xdr:from>
    <xdr:ext cx="828675" cy="1095375"/>
    <xdr:pic>
      <xdr:nvPicPr>
        <xdr:cNvPr id="0" name="image100.jpg"/>
        <xdr:cNvPicPr preferRelativeResize="0"/>
      </xdr:nvPicPr>
      <xdr:blipFill>
        <a:blip cstate="print" r:embed="rId90"/>
        <a:stretch>
          <a:fillRect/>
        </a:stretch>
      </xdr:blipFill>
      <xdr:spPr>
        <a:prstGeom prst="rect">
          <a:avLst/>
        </a:prstGeom>
        <a:noFill/>
      </xdr:spPr>
    </xdr:pic>
    <xdr:clientData fLocksWithSheet="0"/>
  </xdr:oneCellAnchor>
  <xdr:oneCellAnchor>
    <xdr:from>
      <xdr:col>1</xdr:col>
      <xdr:colOff>66675</xdr:colOff>
      <xdr:row>84</xdr:row>
      <xdr:rowOff>38100</xdr:rowOff>
    </xdr:from>
    <xdr:ext cx="866775" cy="1133475"/>
    <xdr:pic>
      <xdr:nvPicPr>
        <xdr:cNvPr id="0" name="image84.jpg"/>
        <xdr:cNvPicPr preferRelativeResize="0"/>
      </xdr:nvPicPr>
      <xdr:blipFill>
        <a:blip cstate="print" r:embed="rId91"/>
        <a:stretch>
          <a:fillRect/>
        </a:stretch>
      </xdr:blipFill>
      <xdr:spPr>
        <a:prstGeom prst="rect">
          <a:avLst/>
        </a:prstGeom>
        <a:noFill/>
      </xdr:spPr>
    </xdr:pic>
    <xdr:clientData fLocksWithSheet="0"/>
  </xdr:oneCellAnchor>
  <xdr:oneCellAnchor>
    <xdr:from>
      <xdr:col>5</xdr:col>
      <xdr:colOff>0</xdr:colOff>
      <xdr:row>85</xdr:row>
      <xdr:rowOff>485775</xdr:rowOff>
    </xdr:from>
    <xdr:ext cx="0" cy="676275"/>
    <xdr:pic>
      <xdr:nvPicPr>
        <xdr:cNvPr id="0" name="image88.jpg"/>
        <xdr:cNvPicPr preferRelativeResize="0"/>
      </xdr:nvPicPr>
      <xdr:blipFill>
        <a:blip cstate="print" r:embed="rId92"/>
        <a:stretch>
          <a:fillRect/>
        </a:stretch>
      </xdr:blipFill>
      <xdr:spPr>
        <a:prstGeom prst="rect">
          <a:avLst/>
        </a:prstGeom>
        <a:noFill/>
      </xdr:spPr>
    </xdr:pic>
    <xdr:clientData fLocksWithSheet="0"/>
  </xdr:oneCellAnchor>
  <xdr:oneCellAnchor>
    <xdr:from>
      <xdr:col>1</xdr:col>
      <xdr:colOff>152400</xdr:colOff>
      <xdr:row>85</xdr:row>
      <xdr:rowOff>76200</xdr:rowOff>
    </xdr:from>
    <xdr:ext cx="752475" cy="1057275"/>
    <xdr:pic>
      <xdr:nvPicPr>
        <xdr:cNvPr id="0" name="image93.jpg"/>
        <xdr:cNvPicPr preferRelativeResize="0"/>
      </xdr:nvPicPr>
      <xdr:blipFill>
        <a:blip cstate="print" r:embed="rId93"/>
        <a:stretch>
          <a:fillRect/>
        </a:stretch>
      </xdr:blipFill>
      <xdr:spPr>
        <a:prstGeom prst="rect">
          <a:avLst/>
        </a:prstGeom>
        <a:noFill/>
      </xdr:spPr>
    </xdr:pic>
    <xdr:clientData fLocksWithSheet="0"/>
  </xdr:oneCellAnchor>
  <xdr:oneCellAnchor>
    <xdr:from>
      <xdr:col>1</xdr:col>
      <xdr:colOff>133350</xdr:colOff>
      <xdr:row>86</xdr:row>
      <xdr:rowOff>76200</xdr:rowOff>
    </xdr:from>
    <xdr:ext cx="762000" cy="1057275"/>
    <xdr:pic>
      <xdr:nvPicPr>
        <xdr:cNvPr id="0" name="image102.jpg"/>
        <xdr:cNvPicPr preferRelativeResize="0"/>
      </xdr:nvPicPr>
      <xdr:blipFill>
        <a:blip cstate="print" r:embed="rId94"/>
        <a:stretch>
          <a:fillRect/>
        </a:stretch>
      </xdr:blipFill>
      <xdr:spPr>
        <a:prstGeom prst="rect">
          <a:avLst/>
        </a:prstGeom>
        <a:noFill/>
      </xdr:spPr>
    </xdr:pic>
    <xdr:clientData fLocksWithSheet="0"/>
  </xdr:oneCellAnchor>
  <xdr:oneCellAnchor>
    <xdr:from>
      <xdr:col>1</xdr:col>
      <xdr:colOff>152400</xdr:colOff>
      <xdr:row>17</xdr:row>
      <xdr:rowOff>76200</xdr:rowOff>
    </xdr:from>
    <xdr:ext cx="752475" cy="1028700"/>
    <xdr:pic>
      <xdr:nvPicPr>
        <xdr:cNvPr id="0" name="image86.jpg"/>
        <xdr:cNvPicPr preferRelativeResize="0"/>
      </xdr:nvPicPr>
      <xdr:blipFill>
        <a:blip cstate="print" r:embed="rId95"/>
        <a:stretch>
          <a:fillRect/>
        </a:stretch>
      </xdr:blipFill>
      <xdr:spPr>
        <a:prstGeom prst="rect">
          <a:avLst/>
        </a:prstGeom>
        <a:noFill/>
      </xdr:spPr>
    </xdr:pic>
    <xdr:clientData fLocksWithSheet="0"/>
  </xdr:oneCellAnchor>
  <xdr:oneCellAnchor>
    <xdr:from>
      <xdr:col>5</xdr:col>
      <xdr:colOff>0</xdr:colOff>
      <xdr:row>103</xdr:row>
      <xdr:rowOff>66675</xdr:rowOff>
    </xdr:from>
    <xdr:ext cx="0" cy="1095375"/>
    <xdr:pic>
      <xdr:nvPicPr>
        <xdr:cNvPr id="0" name="image96.jpg"/>
        <xdr:cNvPicPr preferRelativeResize="0"/>
      </xdr:nvPicPr>
      <xdr:blipFill>
        <a:blip cstate="print" r:embed="rId96"/>
        <a:stretch>
          <a:fillRect/>
        </a:stretch>
      </xdr:blipFill>
      <xdr:spPr>
        <a:prstGeom prst="rect">
          <a:avLst/>
        </a:prstGeom>
        <a:noFill/>
      </xdr:spPr>
    </xdr:pic>
    <xdr:clientData fLocksWithSheet="0"/>
  </xdr:oneCellAnchor>
  <xdr:oneCellAnchor>
    <xdr:from>
      <xdr:col>1</xdr:col>
      <xdr:colOff>95250</xdr:colOff>
      <xdr:row>103</xdr:row>
      <xdr:rowOff>142875</xdr:rowOff>
    </xdr:from>
    <xdr:ext cx="1009650" cy="981075"/>
    <xdr:pic>
      <xdr:nvPicPr>
        <xdr:cNvPr id="0" name="image105.jpg"/>
        <xdr:cNvPicPr preferRelativeResize="0"/>
      </xdr:nvPicPr>
      <xdr:blipFill>
        <a:blip cstate="print" r:embed="rId97"/>
        <a:stretch>
          <a:fillRect/>
        </a:stretch>
      </xdr:blipFill>
      <xdr:spPr>
        <a:prstGeom prst="rect">
          <a:avLst/>
        </a:prstGeom>
        <a:noFill/>
      </xdr:spPr>
    </xdr:pic>
    <xdr:clientData fLocksWithSheet="0"/>
  </xdr:oneCellAnchor>
  <xdr:oneCellAnchor>
    <xdr:from>
      <xdr:col>5</xdr:col>
      <xdr:colOff>0</xdr:colOff>
      <xdr:row>118</xdr:row>
      <xdr:rowOff>114300</xdr:rowOff>
    </xdr:from>
    <xdr:ext cx="0" cy="990600"/>
    <xdr:pic>
      <xdr:nvPicPr>
        <xdr:cNvPr id="0" name="image94.jpg"/>
        <xdr:cNvPicPr preferRelativeResize="0"/>
      </xdr:nvPicPr>
      <xdr:blipFill>
        <a:blip cstate="print" r:embed="rId98"/>
        <a:stretch>
          <a:fillRect/>
        </a:stretch>
      </xdr:blipFill>
      <xdr:spPr>
        <a:prstGeom prst="rect">
          <a:avLst/>
        </a:prstGeom>
        <a:noFill/>
      </xdr:spPr>
    </xdr:pic>
    <xdr:clientData fLocksWithSheet="0"/>
  </xdr:oneCellAnchor>
  <xdr:oneCellAnchor>
    <xdr:from>
      <xdr:col>1</xdr:col>
      <xdr:colOff>152400</xdr:colOff>
      <xdr:row>118</xdr:row>
      <xdr:rowOff>76200</xdr:rowOff>
    </xdr:from>
    <xdr:ext cx="752475" cy="1019175"/>
    <xdr:pic>
      <xdr:nvPicPr>
        <xdr:cNvPr id="0" name="image110.png"/>
        <xdr:cNvPicPr preferRelativeResize="0"/>
      </xdr:nvPicPr>
      <xdr:blipFill>
        <a:blip cstate="print" r:embed="rId99"/>
        <a:stretch>
          <a:fillRect/>
        </a:stretch>
      </xdr:blipFill>
      <xdr:spPr>
        <a:prstGeom prst="rect">
          <a:avLst/>
        </a:prstGeom>
        <a:noFill/>
      </xdr:spPr>
    </xdr:pic>
    <xdr:clientData fLocksWithSheet="0"/>
  </xdr:oneCellAnchor>
  <xdr:oneCellAnchor>
    <xdr:from>
      <xdr:col>5</xdr:col>
      <xdr:colOff>0</xdr:colOff>
      <xdr:row>119</xdr:row>
      <xdr:rowOff>95250</xdr:rowOff>
    </xdr:from>
    <xdr:ext cx="0" cy="1009650"/>
    <xdr:pic>
      <xdr:nvPicPr>
        <xdr:cNvPr id="0" name="image112.jpg"/>
        <xdr:cNvPicPr preferRelativeResize="0"/>
      </xdr:nvPicPr>
      <xdr:blipFill>
        <a:blip cstate="print" r:embed="rId100"/>
        <a:stretch>
          <a:fillRect/>
        </a:stretch>
      </xdr:blipFill>
      <xdr:spPr>
        <a:prstGeom prst="rect">
          <a:avLst/>
        </a:prstGeom>
        <a:noFill/>
      </xdr:spPr>
    </xdr:pic>
    <xdr:clientData fLocksWithSheet="0"/>
  </xdr:oneCellAnchor>
  <xdr:oneCellAnchor>
    <xdr:from>
      <xdr:col>1</xdr:col>
      <xdr:colOff>114300</xdr:colOff>
      <xdr:row>119</xdr:row>
      <xdr:rowOff>76200</xdr:rowOff>
    </xdr:from>
    <xdr:ext cx="762000" cy="1057275"/>
    <xdr:pic>
      <xdr:nvPicPr>
        <xdr:cNvPr id="0" name="image107.jpg"/>
        <xdr:cNvPicPr preferRelativeResize="0"/>
      </xdr:nvPicPr>
      <xdr:blipFill>
        <a:blip cstate="print" r:embed="rId101"/>
        <a:stretch>
          <a:fillRect/>
        </a:stretch>
      </xdr:blipFill>
      <xdr:spPr>
        <a:prstGeom prst="rect">
          <a:avLst/>
        </a:prstGeom>
        <a:noFill/>
      </xdr:spPr>
    </xdr:pic>
    <xdr:clientData fLocksWithSheet="0"/>
  </xdr:oneCellAnchor>
  <xdr:oneCellAnchor>
    <xdr:from>
      <xdr:col>5</xdr:col>
      <xdr:colOff>0</xdr:colOff>
      <xdr:row>120</xdr:row>
      <xdr:rowOff>104775</xdr:rowOff>
    </xdr:from>
    <xdr:ext cx="0" cy="1057275"/>
    <xdr:pic>
      <xdr:nvPicPr>
        <xdr:cNvPr id="0" name="image95.jpg"/>
        <xdr:cNvPicPr preferRelativeResize="0"/>
      </xdr:nvPicPr>
      <xdr:blipFill>
        <a:blip cstate="print" r:embed="rId102"/>
        <a:stretch>
          <a:fillRect/>
        </a:stretch>
      </xdr:blipFill>
      <xdr:spPr>
        <a:prstGeom prst="rect">
          <a:avLst/>
        </a:prstGeom>
        <a:noFill/>
      </xdr:spPr>
    </xdr:pic>
    <xdr:clientData fLocksWithSheet="0"/>
  </xdr:oneCellAnchor>
  <xdr:oneCellAnchor>
    <xdr:from>
      <xdr:col>1</xdr:col>
      <xdr:colOff>133350</xdr:colOff>
      <xdr:row>120</xdr:row>
      <xdr:rowOff>76200</xdr:rowOff>
    </xdr:from>
    <xdr:ext cx="762000" cy="1066800"/>
    <xdr:pic>
      <xdr:nvPicPr>
        <xdr:cNvPr id="0" name="image104.jpg"/>
        <xdr:cNvPicPr preferRelativeResize="0"/>
      </xdr:nvPicPr>
      <xdr:blipFill>
        <a:blip cstate="print" r:embed="rId103"/>
        <a:stretch>
          <a:fillRect/>
        </a:stretch>
      </xdr:blipFill>
      <xdr:spPr>
        <a:prstGeom prst="rect">
          <a:avLst/>
        </a:prstGeom>
        <a:noFill/>
      </xdr:spPr>
    </xdr:pic>
    <xdr:clientData fLocksWithSheet="0"/>
  </xdr:oneCellAnchor>
  <xdr:oneCellAnchor>
    <xdr:from>
      <xdr:col>5</xdr:col>
      <xdr:colOff>0</xdr:colOff>
      <xdr:row>121</xdr:row>
      <xdr:rowOff>57150</xdr:rowOff>
    </xdr:from>
    <xdr:ext cx="0" cy="1085850"/>
    <xdr:pic>
      <xdr:nvPicPr>
        <xdr:cNvPr id="0" name="image103.jpg"/>
        <xdr:cNvPicPr preferRelativeResize="0"/>
      </xdr:nvPicPr>
      <xdr:blipFill>
        <a:blip cstate="print" r:embed="rId104"/>
        <a:stretch>
          <a:fillRect/>
        </a:stretch>
      </xdr:blipFill>
      <xdr:spPr>
        <a:prstGeom prst="rect">
          <a:avLst/>
        </a:prstGeom>
        <a:noFill/>
      </xdr:spPr>
    </xdr:pic>
    <xdr:clientData fLocksWithSheet="0"/>
  </xdr:oneCellAnchor>
  <xdr:oneCellAnchor>
    <xdr:from>
      <xdr:col>1</xdr:col>
      <xdr:colOff>152400</xdr:colOff>
      <xdr:row>121</xdr:row>
      <xdr:rowOff>66675</xdr:rowOff>
    </xdr:from>
    <xdr:ext cx="771525" cy="1057275"/>
    <xdr:pic>
      <xdr:nvPicPr>
        <xdr:cNvPr id="0" name="image99.jpg"/>
        <xdr:cNvPicPr preferRelativeResize="0"/>
      </xdr:nvPicPr>
      <xdr:blipFill>
        <a:blip cstate="print" r:embed="rId105"/>
        <a:stretch>
          <a:fillRect/>
        </a:stretch>
      </xdr:blipFill>
      <xdr:spPr>
        <a:prstGeom prst="rect">
          <a:avLst/>
        </a:prstGeom>
        <a:noFill/>
      </xdr:spPr>
    </xdr:pic>
    <xdr:clientData fLocksWithSheet="0"/>
  </xdr:oneCellAnchor>
  <xdr:oneCellAnchor>
    <xdr:from>
      <xdr:col>1</xdr:col>
      <xdr:colOff>161925</xdr:colOff>
      <xdr:row>18</xdr:row>
      <xdr:rowOff>95250</xdr:rowOff>
    </xdr:from>
    <xdr:ext cx="781050" cy="1028700"/>
    <xdr:pic>
      <xdr:nvPicPr>
        <xdr:cNvPr id="0" name="image101.jpg"/>
        <xdr:cNvPicPr preferRelativeResize="0"/>
      </xdr:nvPicPr>
      <xdr:blipFill>
        <a:blip cstate="print" r:embed="rId106"/>
        <a:stretch>
          <a:fillRect/>
        </a:stretch>
      </xdr:blipFill>
      <xdr:spPr>
        <a:prstGeom prst="rect">
          <a:avLst/>
        </a:prstGeom>
        <a:noFill/>
      </xdr:spPr>
    </xdr:pic>
    <xdr:clientData fLocksWithSheet="0"/>
  </xdr:oneCellAnchor>
  <xdr:oneCellAnchor>
    <xdr:from>
      <xdr:col>5</xdr:col>
      <xdr:colOff>0</xdr:colOff>
      <xdr:row>19</xdr:row>
      <xdr:rowOff>57150</xdr:rowOff>
    </xdr:from>
    <xdr:ext cx="0" cy="1057275"/>
    <xdr:pic>
      <xdr:nvPicPr>
        <xdr:cNvPr id="0" name="image97.jpg"/>
        <xdr:cNvPicPr preferRelativeResize="0"/>
      </xdr:nvPicPr>
      <xdr:blipFill>
        <a:blip cstate="print" r:embed="rId107"/>
        <a:stretch>
          <a:fillRect/>
        </a:stretch>
      </xdr:blipFill>
      <xdr:spPr>
        <a:prstGeom prst="rect">
          <a:avLst/>
        </a:prstGeom>
        <a:noFill/>
      </xdr:spPr>
    </xdr:pic>
    <xdr:clientData fLocksWithSheet="0"/>
  </xdr:oneCellAnchor>
  <xdr:oneCellAnchor>
    <xdr:from>
      <xdr:col>1</xdr:col>
      <xdr:colOff>152400</xdr:colOff>
      <xdr:row>19</xdr:row>
      <xdr:rowOff>57150</xdr:rowOff>
    </xdr:from>
    <xdr:ext cx="752475" cy="1095375"/>
    <xdr:pic>
      <xdr:nvPicPr>
        <xdr:cNvPr id="0" name="image98.jpg"/>
        <xdr:cNvPicPr preferRelativeResize="0"/>
      </xdr:nvPicPr>
      <xdr:blipFill>
        <a:blip cstate="print" r:embed="rId108"/>
        <a:stretch>
          <a:fillRect/>
        </a:stretch>
      </xdr:blipFill>
      <xdr:spPr>
        <a:prstGeom prst="rect">
          <a:avLst/>
        </a:prstGeom>
        <a:noFill/>
      </xdr:spPr>
    </xdr:pic>
    <xdr:clientData fLocksWithSheet="0"/>
  </xdr:oneCellAnchor>
  <xdr:oneCellAnchor>
    <xdr:from>
      <xdr:col>5</xdr:col>
      <xdr:colOff>0</xdr:colOff>
      <xdr:row>64</xdr:row>
      <xdr:rowOff>66675</xdr:rowOff>
    </xdr:from>
    <xdr:ext cx="0" cy="1057275"/>
    <xdr:pic>
      <xdr:nvPicPr>
        <xdr:cNvPr id="0" name="image106.jpg"/>
        <xdr:cNvPicPr preferRelativeResize="0"/>
      </xdr:nvPicPr>
      <xdr:blipFill>
        <a:blip cstate="print" r:embed="rId109"/>
        <a:stretch>
          <a:fillRect/>
        </a:stretch>
      </xdr:blipFill>
      <xdr:spPr>
        <a:prstGeom prst="rect">
          <a:avLst/>
        </a:prstGeom>
        <a:noFill/>
      </xdr:spPr>
    </xdr:pic>
    <xdr:clientData fLocksWithSheet="0"/>
  </xdr:oneCellAnchor>
  <xdr:oneCellAnchor>
    <xdr:from>
      <xdr:col>1</xdr:col>
      <xdr:colOff>57150</xdr:colOff>
      <xdr:row>64</xdr:row>
      <xdr:rowOff>133350</xdr:rowOff>
    </xdr:from>
    <xdr:ext cx="962025" cy="990600"/>
    <xdr:pic>
      <xdr:nvPicPr>
        <xdr:cNvPr id="0" name="image129.jpg"/>
        <xdr:cNvPicPr preferRelativeResize="0"/>
      </xdr:nvPicPr>
      <xdr:blipFill>
        <a:blip cstate="print" r:embed="rId110"/>
        <a:stretch>
          <a:fillRect/>
        </a:stretch>
      </xdr:blipFill>
      <xdr:spPr>
        <a:prstGeom prst="rect">
          <a:avLst/>
        </a:prstGeom>
        <a:noFill/>
      </xdr:spPr>
    </xdr:pic>
    <xdr:clientData fLocksWithSheet="0"/>
  </xdr:oneCellAnchor>
  <xdr:oneCellAnchor>
    <xdr:from>
      <xdr:col>5</xdr:col>
      <xdr:colOff>0</xdr:colOff>
      <xdr:row>168</xdr:row>
      <xdr:rowOff>66675</xdr:rowOff>
    </xdr:from>
    <xdr:ext cx="0" cy="1019175"/>
    <xdr:pic>
      <xdr:nvPicPr>
        <xdr:cNvPr id="0" name="image109.jpg"/>
        <xdr:cNvPicPr preferRelativeResize="0"/>
      </xdr:nvPicPr>
      <xdr:blipFill>
        <a:blip cstate="print" r:embed="rId111"/>
        <a:stretch>
          <a:fillRect/>
        </a:stretch>
      </xdr:blipFill>
      <xdr:spPr>
        <a:prstGeom prst="rect">
          <a:avLst/>
        </a:prstGeom>
        <a:noFill/>
      </xdr:spPr>
    </xdr:pic>
    <xdr:clientData fLocksWithSheet="0"/>
  </xdr:oneCellAnchor>
  <xdr:oneCellAnchor>
    <xdr:from>
      <xdr:col>1</xdr:col>
      <xdr:colOff>114300</xdr:colOff>
      <xdr:row>168</xdr:row>
      <xdr:rowOff>66675</xdr:rowOff>
    </xdr:from>
    <xdr:ext cx="838200" cy="1066800"/>
    <xdr:pic>
      <xdr:nvPicPr>
        <xdr:cNvPr id="0" name="image116.jpg"/>
        <xdr:cNvPicPr preferRelativeResize="0"/>
      </xdr:nvPicPr>
      <xdr:blipFill>
        <a:blip cstate="print" r:embed="rId112"/>
        <a:stretch>
          <a:fillRect/>
        </a:stretch>
      </xdr:blipFill>
      <xdr:spPr>
        <a:prstGeom prst="rect">
          <a:avLst/>
        </a:prstGeom>
        <a:noFill/>
      </xdr:spPr>
    </xdr:pic>
    <xdr:clientData fLocksWithSheet="0"/>
  </xdr:oneCellAnchor>
  <xdr:oneCellAnchor>
    <xdr:from>
      <xdr:col>5</xdr:col>
      <xdr:colOff>0</xdr:colOff>
      <xdr:row>167</xdr:row>
      <xdr:rowOff>76200</xdr:rowOff>
    </xdr:from>
    <xdr:ext cx="0" cy="1095375"/>
    <xdr:pic>
      <xdr:nvPicPr>
        <xdr:cNvPr id="0" name="image111.jpg"/>
        <xdr:cNvPicPr preferRelativeResize="0"/>
      </xdr:nvPicPr>
      <xdr:blipFill>
        <a:blip cstate="print" r:embed="rId113"/>
        <a:stretch>
          <a:fillRect/>
        </a:stretch>
      </xdr:blipFill>
      <xdr:spPr>
        <a:prstGeom prst="rect">
          <a:avLst/>
        </a:prstGeom>
        <a:noFill/>
      </xdr:spPr>
    </xdr:pic>
    <xdr:clientData fLocksWithSheet="0"/>
  </xdr:oneCellAnchor>
  <xdr:oneCellAnchor>
    <xdr:from>
      <xdr:col>1</xdr:col>
      <xdr:colOff>114300</xdr:colOff>
      <xdr:row>167</xdr:row>
      <xdr:rowOff>47625</xdr:rowOff>
    </xdr:from>
    <xdr:ext cx="838200" cy="1095375"/>
    <xdr:pic>
      <xdr:nvPicPr>
        <xdr:cNvPr id="0" name="image120.jpg"/>
        <xdr:cNvPicPr preferRelativeResize="0"/>
      </xdr:nvPicPr>
      <xdr:blipFill>
        <a:blip cstate="print" r:embed="rId114"/>
        <a:stretch>
          <a:fillRect/>
        </a:stretch>
      </xdr:blipFill>
      <xdr:spPr>
        <a:prstGeom prst="rect">
          <a:avLst/>
        </a:prstGeom>
        <a:noFill/>
      </xdr:spPr>
    </xdr:pic>
    <xdr:clientData fLocksWithSheet="0"/>
  </xdr:oneCellAnchor>
  <xdr:oneCellAnchor>
    <xdr:from>
      <xdr:col>5</xdr:col>
      <xdr:colOff>0</xdr:colOff>
      <xdr:row>65</xdr:row>
      <xdr:rowOff>47625</xdr:rowOff>
    </xdr:from>
    <xdr:ext cx="0" cy="1095375"/>
    <xdr:pic>
      <xdr:nvPicPr>
        <xdr:cNvPr id="0" name="image108.jpg"/>
        <xdr:cNvPicPr preferRelativeResize="0"/>
      </xdr:nvPicPr>
      <xdr:blipFill>
        <a:blip cstate="print" r:embed="rId115"/>
        <a:stretch>
          <a:fillRect/>
        </a:stretch>
      </xdr:blipFill>
      <xdr:spPr>
        <a:prstGeom prst="rect">
          <a:avLst/>
        </a:prstGeom>
        <a:noFill/>
      </xdr:spPr>
    </xdr:pic>
    <xdr:clientData fLocksWithSheet="0"/>
  </xdr:oneCellAnchor>
  <xdr:oneCellAnchor>
    <xdr:from>
      <xdr:col>1</xdr:col>
      <xdr:colOff>66675</xdr:colOff>
      <xdr:row>65</xdr:row>
      <xdr:rowOff>104775</xdr:rowOff>
    </xdr:from>
    <xdr:ext cx="923925" cy="952500"/>
    <xdr:pic>
      <xdr:nvPicPr>
        <xdr:cNvPr id="0" name="image124.jpg"/>
        <xdr:cNvPicPr preferRelativeResize="0"/>
      </xdr:nvPicPr>
      <xdr:blipFill>
        <a:blip cstate="print" r:embed="rId116"/>
        <a:stretch>
          <a:fillRect/>
        </a:stretch>
      </xdr:blipFill>
      <xdr:spPr>
        <a:prstGeom prst="rect">
          <a:avLst/>
        </a:prstGeom>
        <a:noFill/>
      </xdr:spPr>
    </xdr:pic>
    <xdr:clientData fLocksWithSheet="0"/>
  </xdr:oneCellAnchor>
  <xdr:oneCellAnchor>
    <xdr:from>
      <xdr:col>5</xdr:col>
      <xdr:colOff>0</xdr:colOff>
      <xdr:row>66</xdr:row>
      <xdr:rowOff>47625</xdr:rowOff>
    </xdr:from>
    <xdr:ext cx="0" cy="1133475"/>
    <xdr:pic>
      <xdr:nvPicPr>
        <xdr:cNvPr id="0" name="image119.jpg"/>
        <xdr:cNvPicPr preferRelativeResize="0"/>
      </xdr:nvPicPr>
      <xdr:blipFill>
        <a:blip cstate="print" r:embed="rId117"/>
        <a:stretch>
          <a:fillRect/>
        </a:stretch>
      </xdr:blipFill>
      <xdr:spPr>
        <a:prstGeom prst="rect">
          <a:avLst/>
        </a:prstGeom>
        <a:noFill/>
      </xdr:spPr>
    </xdr:pic>
    <xdr:clientData fLocksWithSheet="0"/>
  </xdr:oneCellAnchor>
  <xdr:oneCellAnchor>
    <xdr:from>
      <xdr:col>1</xdr:col>
      <xdr:colOff>28575</xdr:colOff>
      <xdr:row>66</xdr:row>
      <xdr:rowOff>104775</xdr:rowOff>
    </xdr:from>
    <xdr:ext cx="962025" cy="981075"/>
    <xdr:pic>
      <xdr:nvPicPr>
        <xdr:cNvPr id="0" name="image131.jpg"/>
        <xdr:cNvPicPr preferRelativeResize="0"/>
      </xdr:nvPicPr>
      <xdr:blipFill>
        <a:blip cstate="print" r:embed="rId118"/>
        <a:stretch>
          <a:fillRect/>
        </a:stretch>
      </xdr:blipFill>
      <xdr:spPr>
        <a:prstGeom prst="rect">
          <a:avLst/>
        </a:prstGeom>
        <a:noFill/>
      </xdr:spPr>
    </xdr:pic>
    <xdr:clientData fLocksWithSheet="0"/>
  </xdr:oneCellAnchor>
  <xdr:oneCellAnchor>
    <xdr:from>
      <xdr:col>5</xdr:col>
      <xdr:colOff>0</xdr:colOff>
      <xdr:row>209</xdr:row>
      <xdr:rowOff>66675</xdr:rowOff>
    </xdr:from>
    <xdr:ext cx="0" cy="1095375"/>
    <xdr:pic>
      <xdr:nvPicPr>
        <xdr:cNvPr id="0" name="image113.jpg"/>
        <xdr:cNvPicPr preferRelativeResize="0"/>
      </xdr:nvPicPr>
      <xdr:blipFill>
        <a:blip cstate="print" r:embed="rId119"/>
        <a:stretch>
          <a:fillRect/>
        </a:stretch>
      </xdr:blipFill>
      <xdr:spPr>
        <a:prstGeom prst="rect">
          <a:avLst/>
        </a:prstGeom>
        <a:noFill/>
      </xdr:spPr>
    </xdr:pic>
    <xdr:clientData fLocksWithSheet="0"/>
  </xdr:oneCellAnchor>
  <xdr:oneCellAnchor>
    <xdr:from>
      <xdr:col>1</xdr:col>
      <xdr:colOff>152400</xdr:colOff>
      <xdr:row>209</xdr:row>
      <xdr:rowOff>66675</xdr:rowOff>
    </xdr:from>
    <xdr:ext cx="771525" cy="1066800"/>
    <xdr:pic>
      <xdr:nvPicPr>
        <xdr:cNvPr id="0" name="image128.jpg"/>
        <xdr:cNvPicPr preferRelativeResize="0"/>
      </xdr:nvPicPr>
      <xdr:blipFill>
        <a:blip cstate="print" r:embed="rId120"/>
        <a:stretch>
          <a:fillRect/>
        </a:stretch>
      </xdr:blipFill>
      <xdr:spPr>
        <a:prstGeom prst="rect">
          <a:avLst/>
        </a:prstGeom>
        <a:noFill/>
      </xdr:spPr>
    </xdr:pic>
    <xdr:clientData fLocksWithSheet="0"/>
  </xdr:oneCellAnchor>
  <xdr:oneCellAnchor>
    <xdr:from>
      <xdr:col>5</xdr:col>
      <xdr:colOff>0</xdr:colOff>
      <xdr:row>208</xdr:row>
      <xdr:rowOff>104775</xdr:rowOff>
    </xdr:from>
    <xdr:ext cx="0" cy="981075"/>
    <xdr:pic>
      <xdr:nvPicPr>
        <xdr:cNvPr id="0" name="image135.jpg"/>
        <xdr:cNvPicPr preferRelativeResize="0"/>
      </xdr:nvPicPr>
      <xdr:blipFill>
        <a:blip cstate="print" r:embed="rId121"/>
        <a:stretch>
          <a:fillRect/>
        </a:stretch>
      </xdr:blipFill>
      <xdr:spPr>
        <a:prstGeom prst="rect">
          <a:avLst/>
        </a:prstGeom>
        <a:noFill/>
      </xdr:spPr>
    </xdr:pic>
    <xdr:clientData fLocksWithSheet="0"/>
  </xdr:oneCellAnchor>
  <xdr:oneCellAnchor>
    <xdr:from>
      <xdr:col>1</xdr:col>
      <xdr:colOff>152400</xdr:colOff>
      <xdr:row>208</xdr:row>
      <xdr:rowOff>47625</xdr:rowOff>
    </xdr:from>
    <xdr:ext cx="752475" cy="1095375"/>
    <xdr:pic>
      <xdr:nvPicPr>
        <xdr:cNvPr id="0" name="image118.jpg"/>
        <xdr:cNvPicPr preferRelativeResize="0"/>
      </xdr:nvPicPr>
      <xdr:blipFill>
        <a:blip cstate="print" r:embed="rId122"/>
        <a:stretch>
          <a:fillRect/>
        </a:stretch>
      </xdr:blipFill>
      <xdr:spPr>
        <a:prstGeom prst="rect">
          <a:avLst/>
        </a:prstGeom>
        <a:noFill/>
      </xdr:spPr>
    </xdr:pic>
    <xdr:clientData fLocksWithSheet="0"/>
  </xdr:oneCellAnchor>
  <xdr:oneCellAnchor>
    <xdr:from>
      <xdr:col>1</xdr:col>
      <xdr:colOff>66675</xdr:colOff>
      <xdr:row>100</xdr:row>
      <xdr:rowOff>133350</xdr:rowOff>
    </xdr:from>
    <xdr:ext cx="952500" cy="933450"/>
    <xdr:pic>
      <xdr:nvPicPr>
        <xdr:cNvPr id="0" name="image123.jpg"/>
        <xdr:cNvPicPr preferRelativeResize="0"/>
      </xdr:nvPicPr>
      <xdr:blipFill>
        <a:blip cstate="print" r:embed="rId123"/>
        <a:stretch>
          <a:fillRect/>
        </a:stretch>
      </xdr:blipFill>
      <xdr:spPr>
        <a:prstGeom prst="rect">
          <a:avLst/>
        </a:prstGeom>
        <a:noFill/>
      </xdr:spPr>
    </xdr:pic>
    <xdr:clientData fLocksWithSheet="0"/>
  </xdr:oneCellAnchor>
  <xdr:oneCellAnchor>
    <xdr:from>
      <xdr:col>1</xdr:col>
      <xdr:colOff>66675</xdr:colOff>
      <xdr:row>97</xdr:row>
      <xdr:rowOff>133350</xdr:rowOff>
    </xdr:from>
    <xdr:ext cx="923925" cy="914400"/>
    <xdr:pic>
      <xdr:nvPicPr>
        <xdr:cNvPr id="0" name="image121.jpg"/>
        <xdr:cNvPicPr preferRelativeResize="0"/>
      </xdr:nvPicPr>
      <xdr:blipFill>
        <a:blip cstate="print" r:embed="rId124"/>
        <a:stretch>
          <a:fillRect/>
        </a:stretch>
      </xdr:blipFill>
      <xdr:spPr>
        <a:prstGeom prst="rect">
          <a:avLst/>
        </a:prstGeom>
        <a:noFill/>
      </xdr:spPr>
    </xdr:pic>
    <xdr:clientData fLocksWithSheet="0"/>
  </xdr:oneCellAnchor>
  <xdr:oneCellAnchor>
    <xdr:from>
      <xdr:col>1</xdr:col>
      <xdr:colOff>66675</xdr:colOff>
      <xdr:row>98</xdr:row>
      <xdr:rowOff>171450</xdr:rowOff>
    </xdr:from>
    <xdr:ext cx="923925" cy="914400"/>
    <xdr:pic>
      <xdr:nvPicPr>
        <xdr:cNvPr id="0" name="image114.jpg"/>
        <xdr:cNvPicPr preferRelativeResize="0"/>
      </xdr:nvPicPr>
      <xdr:blipFill>
        <a:blip cstate="print" r:embed="rId125"/>
        <a:stretch>
          <a:fillRect/>
        </a:stretch>
      </xdr:blipFill>
      <xdr:spPr>
        <a:prstGeom prst="rect">
          <a:avLst/>
        </a:prstGeom>
        <a:noFill/>
      </xdr:spPr>
    </xdr:pic>
    <xdr:clientData fLocksWithSheet="0"/>
  </xdr:oneCellAnchor>
  <xdr:oneCellAnchor>
    <xdr:from>
      <xdr:col>1</xdr:col>
      <xdr:colOff>66675</xdr:colOff>
      <xdr:row>99</xdr:row>
      <xdr:rowOff>152400</xdr:rowOff>
    </xdr:from>
    <xdr:ext cx="933450" cy="914400"/>
    <xdr:pic>
      <xdr:nvPicPr>
        <xdr:cNvPr id="0" name="image115.jpg"/>
        <xdr:cNvPicPr preferRelativeResize="0"/>
      </xdr:nvPicPr>
      <xdr:blipFill>
        <a:blip cstate="print" r:embed="rId126"/>
        <a:stretch>
          <a:fillRect/>
        </a:stretch>
      </xdr:blipFill>
      <xdr:spPr>
        <a:prstGeom prst="rect">
          <a:avLst/>
        </a:prstGeom>
        <a:noFill/>
      </xdr:spPr>
    </xdr:pic>
    <xdr:clientData fLocksWithSheet="0"/>
  </xdr:oneCellAnchor>
  <xdr:oneCellAnchor>
    <xdr:from>
      <xdr:col>5</xdr:col>
      <xdr:colOff>0</xdr:colOff>
      <xdr:row>26</xdr:row>
      <xdr:rowOff>76200</xdr:rowOff>
    </xdr:from>
    <xdr:ext cx="0" cy="981075"/>
    <xdr:pic>
      <xdr:nvPicPr>
        <xdr:cNvPr id="0" name="image125.jpg"/>
        <xdr:cNvPicPr preferRelativeResize="0"/>
      </xdr:nvPicPr>
      <xdr:blipFill>
        <a:blip cstate="print" r:embed="rId127"/>
        <a:stretch>
          <a:fillRect/>
        </a:stretch>
      </xdr:blipFill>
      <xdr:spPr>
        <a:prstGeom prst="rect">
          <a:avLst/>
        </a:prstGeom>
        <a:noFill/>
      </xdr:spPr>
    </xdr:pic>
    <xdr:clientData fLocksWithSheet="0"/>
  </xdr:oneCellAnchor>
  <xdr:oneCellAnchor>
    <xdr:from>
      <xdr:col>1</xdr:col>
      <xdr:colOff>114300</xdr:colOff>
      <xdr:row>26</xdr:row>
      <xdr:rowOff>66675</xdr:rowOff>
    </xdr:from>
    <xdr:ext cx="790575" cy="1095375"/>
    <xdr:pic>
      <xdr:nvPicPr>
        <xdr:cNvPr id="0" name="image130.jpg"/>
        <xdr:cNvPicPr preferRelativeResize="0"/>
      </xdr:nvPicPr>
      <xdr:blipFill>
        <a:blip cstate="print" r:embed="rId128"/>
        <a:stretch>
          <a:fillRect/>
        </a:stretch>
      </xdr:blipFill>
      <xdr:spPr>
        <a:prstGeom prst="rect">
          <a:avLst/>
        </a:prstGeom>
        <a:noFill/>
      </xdr:spPr>
    </xdr:pic>
    <xdr:clientData fLocksWithSheet="0"/>
  </xdr:oneCellAnchor>
  <xdr:oneCellAnchor>
    <xdr:from>
      <xdr:col>1</xdr:col>
      <xdr:colOff>28575</xdr:colOff>
      <xdr:row>20</xdr:row>
      <xdr:rowOff>219075</xdr:rowOff>
    </xdr:from>
    <xdr:ext cx="981075" cy="695325"/>
    <xdr:pic>
      <xdr:nvPicPr>
        <xdr:cNvPr id="0" name="image117.jpg"/>
        <xdr:cNvPicPr preferRelativeResize="0"/>
      </xdr:nvPicPr>
      <xdr:blipFill>
        <a:blip cstate="print" r:embed="rId129"/>
        <a:stretch>
          <a:fillRect/>
        </a:stretch>
      </xdr:blipFill>
      <xdr:spPr>
        <a:prstGeom prst="rect">
          <a:avLst/>
        </a:prstGeom>
        <a:noFill/>
      </xdr:spPr>
    </xdr:pic>
    <xdr:clientData fLocksWithSheet="0"/>
  </xdr:oneCellAnchor>
  <xdr:oneCellAnchor>
    <xdr:from>
      <xdr:col>1</xdr:col>
      <xdr:colOff>142875</xdr:colOff>
      <xdr:row>205</xdr:row>
      <xdr:rowOff>47625</xdr:rowOff>
    </xdr:from>
    <xdr:ext cx="723900" cy="1133475"/>
    <xdr:pic>
      <xdr:nvPicPr>
        <xdr:cNvPr id="0" name="image127.jpg"/>
        <xdr:cNvPicPr preferRelativeResize="0"/>
      </xdr:nvPicPr>
      <xdr:blipFill>
        <a:blip cstate="print" r:embed="rId130"/>
        <a:stretch>
          <a:fillRect/>
        </a:stretch>
      </xdr:blipFill>
      <xdr:spPr>
        <a:prstGeom prst="rect">
          <a:avLst/>
        </a:prstGeom>
        <a:noFill/>
      </xdr:spPr>
    </xdr:pic>
    <xdr:clientData fLocksWithSheet="0"/>
  </xdr:oneCellAnchor>
  <xdr:oneCellAnchor>
    <xdr:from>
      <xdr:col>5</xdr:col>
      <xdr:colOff>0</xdr:colOff>
      <xdr:row>23</xdr:row>
      <xdr:rowOff>38100</xdr:rowOff>
    </xdr:from>
    <xdr:ext cx="0" cy="1162050"/>
    <xdr:pic>
      <xdr:nvPicPr>
        <xdr:cNvPr id="0" name="image122.jpg"/>
        <xdr:cNvPicPr preferRelativeResize="0"/>
      </xdr:nvPicPr>
      <xdr:blipFill>
        <a:blip cstate="print" r:embed="rId131"/>
        <a:stretch>
          <a:fillRect/>
        </a:stretch>
      </xdr:blipFill>
      <xdr:spPr>
        <a:prstGeom prst="rect">
          <a:avLst/>
        </a:prstGeom>
        <a:noFill/>
      </xdr:spPr>
    </xdr:pic>
    <xdr:clientData fLocksWithSheet="0"/>
  </xdr:oneCellAnchor>
  <xdr:oneCellAnchor>
    <xdr:from>
      <xdr:col>1</xdr:col>
      <xdr:colOff>133350</xdr:colOff>
      <xdr:row>23</xdr:row>
      <xdr:rowOff>38100</xdr:rowOff>
    </xdr:from>
    <xdr:ext cx="790575" cy="1133475"/>
    <xdr:pic>
      <xdr:nvPicPr>
        <xdr:cNvPr id="0" name="image126.jpg"/>
        <xdr:cNvPicPr preferRelativeResize="0"/>
      </xdr:nvPicPr>
      <xdr:blipFill>
        <a:blip cstate="print" r:embed="rId132"/>
        <a:stretch>
          <a:fillRect/>
        </a:stretch>
      </xdr:blipFill>
      <xdr:spPr>
        <a:prstGeom prst="rect">
          <a:avLst/>
        </a:prstGeom>
        <a:noFill/>
      </xdr:spPr>
    </xdr:pic>
    <xdr:clientData fLocksWithSheet="0"/>
  </xdr:oneCellAnchor>
  <xdr:oneCellAnchor>
    <xdr:from>
      <xdr:col>1</xdr:col>
      <xdr:colOff>133350</xdr:colOff>
      <xdr:row>25</xdr:row>
      <xdr:rowOff>57150</xdr:rowOff>
    </xdr:from>
    <xdr:ext cx="790575" cy="1104900"/>
    <xdr:pic>
      <xdr:nvPicPr>
        <xdr:cNvPr id="0" name="image133.jpg"/>
        <xdr:cNvPicPr preferRelativeResize="0"/>
      </xdr:nvPicPr>
      <xdr:blipFill>
        <a:blip cstate="print" r:embed="rId133"/>
        <a:stretch>
          <a:fillRect/>
        </a:stretch>
      </xdr:blipFill>
      <xdr:spPr>
        <a:prstGeom prst="rect">
          <a:avLst/>
        </a:prstGeom>
        <a:noFill/>
      </xdr:spPr>
    </xdr:pic>
    <xdr:clientData fLocksWithSheet="0"/>
  </xdr:oneCellAnchor>
  <xdr:oneCellAnchor>
    <xdr:from>
      <xdr:col>1</xdr:col>
      <xdr:colOff>57150</xdr:colOff>
      <xdr:row>27</xdr:row>
      <xdr:rowOff>76200</xdr:rowOff>
    </xdr:from>
    <xdr:ext cx="971550" cy="1095375"/>
    <xdr:pic>
      <xdr:nvPicPr>
        <xdr:cNvPr id="0" name="image144.jpg"/>
        <xdr:cNvPicPr preferRelativeResize="0"/>
      </xdr:nvPicPr>
      <xdr:blipFill>
        <a:blip cstate="print" r:embed="rId134"/>
        <a:stretch>
          <a:fillRect/>
        </a:stretch>
      </xdr:blipFill>
      <xdr:spPr>
        <a:prstGeom prst="rect">
          <a:avLst/>
        </a:prstGeom>
        <a:noFill/>
      </xdr:spPr>
    </xdr:pic>
    <xdr:clientData fLocksWithSheet="0"/>
  </xdr:oneCellAnchor>
  <xdr:oneCellAnchor>
    <xdr:from>
      <xdr:col>1</xdr:col>
      <xdr:colOff>57150</xdr:colOff>
      <xdr:row>114</xdr:row>
      <xdr:rowOff>190500</xdr:rowOff>
    </xdr:from>
    <xdr:ext cx="971550" cy="628650"/>
    <xdr:pic>
      <xdr:nvPicPr>
        <xdr:cNvPr id="0" name="image132.jpg"/>
        <xdr:cNvPicPr preferRelativeResize="0"/>
      </xdr:nvPicPr>
      <xdr:blipFill>
        <a:blip cstate="print" r:embed="rId135"/>
        <a:stretch>
          <a:fillRect/>
        </a:stretch>
      </xdr:blipFill>
      <xdr:spPr>
        <a:prstGeom prst="rect">
          <a:avLst/>
        </a:prstGeom>
        <a:noFill/>
      </xdr:spPr>
    </xdr:pic>
    <xdr:clientData fLocksWithSheet="0"/>
  </xdr:oneCellAnchor>
  <xdr:oneCellAnchor>
    <xdr:from>
      <xdr:col>1</xdr:col>
      <xdr:colOff>28575</xdr:colOff>
      <xdr:row>116</xdr:row>
      <xdr:rowOff>304800</xdr:rowOff>
    </xdr:from>
    <xdr:ext cx="990600" cy="647700"/>
    <xdr:pic>
      <xdr:nvPicPr>
        <xdr:cNvPr id="0" name="image136.jpg"/>
        <xdr:cNvPicPr preferRelativeResize="0"/>
      </xdr:nvPicPr>
      <xdr:blipFill>
        <a:blip cstate="print" r:embed="rId136"/>
        <a:stretch>
          <a:fillRect/>
        </a:stretch>
      </xdr:blipFill>
      <xdr:spPr>
        <a:prstGeom prst="rect">
          <a:avLst/>
        </a:prstGeom>
        <a:noFill/>
      </xdr:spPr>
    </xdr:pic>
    <xdr:clientData fLocksWithSheet="0"/>
  </xdr:oneCellAnchor>
  <xdr:oneCellAnchor>
    <xdr:from>
      <xdr:col>5</xdr:col>
      <xdr:colOff>0</xdr:colOff>
      <xdr:row>116</xdr:row>
      <xdr:rowOff>47625</xdr:rowOff>
    </xdr:from>
    <xdr:ext cx="0" cy="1114425"/>
    <xdr:pic>
      <xdr:nvPicPr>
        <xdr:cNvPr id="0" name="image138.jpg"/>
        <xdr:cNvPicPr preferRelativeResize="0"/>
      </xdr:nvPicPr>
      <xdr:blipFill>
        <a:blip cstate="print" r:embed="rId137"/>
        <a:stretch>
          <a:fillRect/>
        </a:stretch>
      </xdr:blipFill>
      <xdr:spPr>
        <a:prstGeom prst="rect">
          <a:avLst/>
        </a:prstGeom>
        <a:noFill/>
      </xdr:spPr>
    </xdr:pic>
    <xdr:clientData fLocksWithSheet="0"/>
  </xdr:oneCellAnchor>
  <xdr:oneCellAnchor>
    <xdr:from>
      <xdr:col>1</xdr:col>
      <xdr:colOff>57150</xdr:colOff>
      <xdr:row>115</xdr:row>
      <xdr:rowOff>266700</xdr:rowOff>
    </xdr:from>
    <xdr:ext cx="942975" cy="628650"/>
    <xdr:pic>
      <xdr:nvPicPr>
        <xdr:cNvPr id="0" name="image134.jpg"/>
        <xdr:cNvPicPr preferRelativeResize="0"/>
      </xdr:nvPicPr>
      <xdr:blipFill>
        <a:blip cstate="print" r:embed="rId138"/>
        <a:stretch>
          <a:fillRect/>
        </a:stretch>
      </xdr:blipFill>
      <xdr:spPr>
        <a:prstGeom prst="rect">
          <a:avLst/>
        </a:prstGeom>
        <a:noFill/>
      </xdr:spPr>
    </xdr:pic>
    <xdr:clientData fLocksWithSheet="0"/>
  </xdr:oneCellAnchor>
  <xdr:oneCellAnchor>
    <xdr:from>
      <xdr:col>5</xdr:col>
      <xdr:colOff>0</xdr:colOff>
      <xdr:row>211</xdr:row>
      <xdr:rowOff>66675</xdr:rowOff>
    </xdr:from>
    <xdr:ext cx="0" cy="1104900"/>
    <xdr:pic>
      <xdr:nvPicPr>
        <xdr:cNvPr id="0" name="image140.jpg"/>
        <xdr:cNvPicPr preferRelativeResize="0"/>
      </xdr:nvPicPr>
      <xdr:blipFill>
        <a:blip cstate="print" r:embed="rId139"/>
        <a:stretch>
          <a:fillRect/>
        </a:stretch>
      </xdr:blipFill>
      <xdr:spPr>
        <a:prstGeom prst="rect">
          <a:avLst/>
        </a:prstGeom>
        <a:noFill/>
      </xdr:spPr>
    </xdr:pic>
    <xdr:clientData fLocksWithSheet="0"/>
  </xdr:oneCellAnchor>
  <xdr:oneCellAnchor>
    <xdr:from>
      <xdr:col>1</xdr:col>
      <xdr:colOff>190500</xdr:colOff>
      <xdr:row>211</xdr:row>
      <xdr:rowOff>57150</xdr:rowOff>
    </xdr:from>
    <xdr:ext cx="752475" cy="1095375"/>
    <xdr:pic>
      <xdr:nvPicPr>
        <xdr:cNvPr id="0" name="image137.jpg"/>
        <xdr:cNvPicPr preferRelativeResize="0"/>
      </xdr:nvPicPr>
      <xdr:blipFill>
        <a:blip cstate="print" r:embed="rId140"/>
        <a:stretch>
          <a:fillRect/>
        </a:stretch>
      </xdr:blipFill>
      <xdr:spPr>
        <a:prstGeom prst="rect">
          <a:avLst/>
        </a:prstGeom>
        <a:noFill/>
      </xdr:spPr>
    </xdr:pic>
    <xdr:clientData fLocksWithSheet="0"/>
  </xdr:oneCellAnchor>
  <xdr:oneCellAnchor>
    <xdr:from>
      <xdr:col>1</xdr:col>
      <xdr:colOff>28575</xdr:colOff>
      <xdr:row>117</xdr:row>
      <xdr:rowOff>333375</xdr:rowOff>
    </xdr:from>
    <xdr:ext cx="990600" cy="685800"/>
    <xdr:pic>
      <xdr:nvPicPr>
        <xdr:cNvPr id="0" name="image142.jpg"/>
        <xdr:cNvPicPr preferRelativeResize="0"/>
      </xdr:nvPicPr>
      <xdr:blipFill>
        <a:blip cstate="print" r:embed="rId141"/>
        <a:stretch>
          <a:fillRect/>
        </a:stretch>
      </xdr:blipFill>
      <xdr:spPr>
        <a:prstGeom prst="rect">
          <a:avLst/>
        </a:prstGeom>
        <a:noFill/>
      </xdr:spPr>
    </xdr:pic>
    <xdr:clientData fLocksWithSheet="0"/>
  </xdr:oneCellAnchor>
  <xdr:oneCellAnchor>
    <xdr:from>
      <xdr:col>5</xdr:col>
      <xdr:colOff>0</xdr:colOff>
      <xdr:row>24</xdr:row>
      <xdr:rowOff>95250</xdr:rowOff>
    </xdr:from>
    <xdr:ext cx="0" cy="1019175"/>
    <xdr:pic>
      <xdr:nvPicPr>
        <xdr:cNvPr id="0" name="image139.jpg"/>
        <xdr:cNvPicPr preferRelativeResize="0"/>
      </xdr:nvPicPr>
      <xdr:blipFill>
        <a:blip cstate="print" r:embed="rId142"/>
        <a:stretch>
          <a:fillRect/>
        </a:stretch>
      </xdr:blipFill>
      <xdr:spPr>
        <a:prstGeom prst="rect">
          <a:avLst/>
        </a:prstGeom>
        <a:noFill/>
      </xdr:spPr>
    </xdr:pic>
    <xdr:clientData fLocksWithSheet="0"/>
  </xdr:oneCellAnchor>
  <xdr:oneCellAnchor>
    <xdr:from>
      <xdr:col>1</xdr:col>
      <xdr:colOff>133350</xdr:colOff>
      <xdr:row>24</xdr:row>
      <xdr:rowOff>47625</xdr:rowOff>
    </xdr:from>
    <xdr:ext cx="790575" cy="1114425"/>
    <xdr:pic>
      <xdr:nvPicPr>
        <xdr:cNvPr id="0" name="image145.jpg"/>
        <xdr:cNvPicPr preferRelativeResize="0"/>
      </xdr:nvPicPr>
      <xdr:blipFill>
        <a:blip cstate="print" r:embed="rId143"/>
        <a:stretch>
          <a:fillRect/>
        </a:stretch>
      </xdr:blipFill>
      <xdr:spPr>
        <a:prstGeom prst="rect">
          <a:avLst/>
        </a:prstGeom>
        <a:noFill/>
      </xdr:spPr>
    </xdr:pic>
    <xdr:clientData fLocksWithSheet="0"/>
  </xdr:oneCellAnchor>
  <xdr:oneCellAnchor>
    <xdr:from>
      <xdr:col>5</xdr:col>
      <xdr:colOff>0</xdr:colOff>
      <xdr:row>122</xdr:row>
      <xdr:rowOff>95250</xdr:rowOff>
    </xdr:from>
    <xdr:ext cx="0" cy="1019175"/>
    <xdr:pic>
      <xdr:nvPicPr>
        <xdr:cNvPr id="0" name="image141.jpg"/>
        <xdr:cNvPicPr preferRelativeResize="0"/>
      </xdr:nvPicPr>
      <xdr:blipFill>
        <a:blip cstate="print" r:embed="rId144"/>
        <a:stretch>
          <a:fillRect/>
        </a:stretch>
      </xdr:blipFill>
      <xdr:spPr>
        <a:prstGeom prst="rect">
          <a:avLst/>
        </a:prstGeom>
        <a:noFill/>
      </xdr:spPr>
    </xdr:pic>
    <xdr:clientData fLocksWithSheet="0"/>
  </xdr:oneCellAnchor>
  <xdr:oneCellAnchor>
    <xdr:from>
      <xdr:col>1</xdr:col>
      <xdr:colOff>95250</xdr:colOff>
      <xdr:row>122</xdr:row>
      <xdr:rowOff>133350</xdr:rowOff>
    </xdr:from>
    <xdr:ext cx="923925" cy="952500"/>
    <xdr:pic>
      <xdr:nvPicPr>
        <xdr:cNvPr id="0" name="image153.jpg"/>
        <xdr:cNvPicPr preferRelativeResize="0"/>
      </xdr:nvPicPr>
      <xdr:blipFill>
        <a:blip cstate="print" r:embed="rId145"/>
        <a:stretch>
          <a:fillRect/>
        </a:stretch>
      </xdr:blipFill>
      <xdr:spPr>
        <a:prstGeom prst="rect">
          <a:avLst/>
        </a:prstGeom>
        <a:noFill/>
      </xdr:spPr>
    </xdr:pic>
    <xdr:clientData fLocksWithSheet="0"/>
  </xdr:oneCellAnchor>
  <xdr:oneCellAnchor>
    <xdr:from>
      <xdr:col>1</xdr:col>
      <xdr:colOff>66675</xdr:colOff>
      <xdr:row>142</xdr:row>
      <xdr:rowOff>114300</xdr:rowOff>
    </xdr:from>
    <xdr:ext cx="904875" cy="933450"/>
    <xdr:pic>
      <xdr:nvPicPr>
        <xdr:cNvPr id="0" name="image149.jpg"/>
        <xdr:cNvPicPr preferRelativeResize="0"/>
      </xdr:nvPicPr>
      <xdr:blipFill>
        <a:blip cstate="print" r:embed="rId146"/>
        <a:stretch>
          <a:fillRect/>
        </a:stretch>
      </xdr:blipFill>
      <xdr:spPr>
        <a:prstGeom prst="rect">
          <a:avLst/>
        </a:prstGeom>
        <a:noFill/>
      </xdr:spPr>
    </xdr:pic>
    <xdr:clientData fLocksWithSheet="0"/>
  </xdr:oneCellAnchor>
  <xdr:oneCellAnchor>
    <xdr:from>
      <xdr:col>1</xdr:col>
      <xdr:colOff>133350</xdr:colOff>
      <xdr:row>128</xdr:row>
      <xdr:rowOff>47625</xdr:rowOff>
    </xdr:from>
    <xdr:ext cx="781050" cy="1133475"/>
    <xdr:pic>
      <xdr:nvPicPr>
        <xdr:cNvPr id="0" name="image151.jpg"/>
        <xdr:cNvPicPr preferRelativeResize="0"/>
      </xdr:nvPicPr>
      <xdr:blipFill>
        <a:blip cstate="print" r:embed="rId147"/>
        <a:stretch>
          <a:fillRect/>
        </a:stretch>
      </xdr:blipFill>
      <xdr:spPr>
        <a:prstGeom prst="rect">
          <a:avLst/>
        </a:prstGeom>
        <a:noFill/>
      </xdr:spPr>
    </xdr:pic>
    <xdr:clientData fLocksWithSheet="0"/>
  </xdr:oneCellAnchor>
  <xdr:oneCellAnchor>
    <xdr:from>
      <xdr:col>1</xdr:col>
      <xdr:colOff>161925</xdr:colOff>
      <xdr:row>126</xdr:row>
      <xdr:rowOff>57150</xdr:rowOff>
    </xdr:from>
    <xdr:ext cx="714375" cy="1085850"/>
    <xdr:pic>
      <xdr:nvPicPr>
        <xdr:cNvPr id="0" name="image148.jpg"/>
        <xdr:cNvPicPr preferRelativeResize="0"/>
      </xdr:nvPicPr>
      <xdr:blipFill>
        <a:blip cstate="print" r:embed="rId148"/>
        <a:stretch>
          <a:fillRect/>
        </a:stretch>
      </xdr:blipFill>
      <xdr:spPr>
        <a:prstGeom prst="rect">
          <a:avLst/>
        </a:prstGeom>
        <a:noFill/>
      </xdr:spPr>
    </xdr:pic>
    <xdr:clientData fLocksWithSheet="0"/>
  </xdr:oneCellAnchor>
  <xdr:oneCellAnchor>
    <xdr:from>
      <xdr:col>1</xdr:col>
      <xdr:colOff>180975</xdr:colOff>
      <xdr:row>127</xdr:row>
      <xdr:rowOff>76200</xdr:rowOff>
    </xdr:from>
    <xdr:ext cx="733425" cy="1095375"/>
    <xdr:pic>
      <xdr:nvPicPr>
        <xdr:cNvPr id="0" name="image155.jpg"/>
        <xdr:cNvPicPr preferRelativeResize="0"/>
      </xdr:nvPicPr>
      <xdr:blipFill>
        <a:blip cstate="print" r:embed="rId149"/>
        <a:stretch>
          <a:fillRect/>
        </a:stretch>
      </xdr:blipFill>
      <xdr:spPr>
        <a:prstGeom prst="rect">
          <a:avLst/>
        </a:prstGeom>
        <a:noFill/>
      </xdr:spPr>
    </xdr:pic>
    <xdr:clientData fLocksWithSheet="0"/>
  </xdr:oneCellAnchor>
  <xdr:oneCellAnchor>
    <xdr:from>
      <xdr:col>1</xdr:col>
      <xdr:colOff>180975</xdr:colOff>
      <xdr:row>125</xdr:row>
      <xdr:rowOff>76200</xdr:rowOff>
    </xdr:from>
    <xdr:ext cx="704850" cy="1057275"/>
    <xdr:pic>
      <xdr:nvPicPr>
        <xdr:cNvPr id="0" name="image143.jpg"/>
        <xdr:cNvPicPr preferRelativeResize="0"/>
      </xdr:nvPicPr>
      <xdr:blipFill>
        <a:blip cstate="print" r:embed="rId150"/>
        <a:stretch>
          <a:fillRect/>
        </a:stretch>
      </xdr:blipFill>
      <xdr:spPr>
        <a:prstGeom prst="rect">
          <a:avLst/>
        </a:prstGeom>
        <a:noFill/>
      </xdr:spPr>
    </xdr:pic>
    <xdr:clientData fLocksWithSheet="0"/>
  </xdr:oneCellAnchor>
  <xdr:oneCellAnchor>
    <xdr:from>
      <xdr:col>1</xdr:col>
      <xdr:colOff>133350</xdr:colOff>
      <xdr:row>174</xdr:row>
      <xdr:rowOff>28575</xdr:rowOff>
    </xdr:from>
    <xdr:ext cx="790575" cy="1095375"/>
    <xdr:pic>
      <xdr:nvPicPr>
        <xdr:cNvPr id="0" name="image157.jpg"/>
        <xdr:cNvPicPr preferRelativeResize="0"/>
      </xdr:nvPicPr>
      <xdr:blipFill>
        <a:blip cstate="print" r:embed="rId151"/>
        <a:stretch>
          <a:fillRect/>
        </a:stretch>
      </xdr:blipFill>
      <xdr:spPr>
        <a:prstGeom prst="rect">
          <a:avLst/>
        </a:prstGeom>
        <a:noFill/>
      </xdr:spPr>
    </xdr:pic>
    <xdr:clientData fLocksWithSheet="0"/>
  </xdr:oneCellAnchor>
  <xdr:oneCellAnchor>
    <xdr:from>
      <xdr:col>1</xdr:col>
      <xdr:colOff>95250</xdr:colOff>
      <xdr:row>95</xdr:row>
      <xdr:rowOff>152400</xdr:rowOff>
    </xdr:from>
    <xdr:ext cx="885825" cy="914400"/>
    <xdr:pic>
      <xdr:nvPicPr>
        <xdr:cNvPr id="0" name="image158.jpg"/>
        <xdr:cNvPicPr preferRelativeResize="0"/>
      </xdr:nvPicPr>
      <xdr:blipFill>
        <a:blip cstate="print" r:embed="rId152"/>
        <a:stretch>
          <a:fillRect/>
        </a:stretch>
      </xdr:blipFill>
      <xdr:spPr>
        <a:prstGeom prst="rect">
          <a:avLst/>
        </a:prstGeom>
        <a:noFill/>
      </xdr:spPr>
    </xdr:pic>
    <xdr:clientData fLocksWithSheet="0"/>
  </xdr:oneCellAnchor>
  <xdr:oneCellAnchor>
    <xdr:from>
      <xdr:col>1</xdr:col>
      <xdr:colOff>66675</xdr:colOff>
      <xdr:row>96</xdr:row>
      <xdr:rowOff>114300</xdr:rowOff>
    </xdr:from>
    <xdr:ext cx="933450" cy="952500"/>
    <xdr:pic>
      <xdr:nvPicPr>
        <xdr:cNvPr id="0" name="image156.jpg"/>
        <xdr:cNvPicPr preferRelativeResize="0"/>
      </xdr:nvPicPr>
      <xdr:blipFill>
        <a:blip cstate="print" r:embed="rId153"/>
        <a:stretch>
          <a:fillRect/>
        </a:stretch>
      </xdr:blipFill>
      <xdr:spPr>
        <a:prstGeom prst="rect">
          <a:avLst/>
        </a:prstGeom>
        <a:noFill/>
      </xdr:spPr>
    </xdr:pic>
    <xdr:clientData fLocksWithSheet="0"/>
  </xdr:oneCellAnchor>
  <xdr:oneCellAnchor>
    <xdr:from>
      <xdr:col>2</xdr:col>
      <xdr:colOff>209550</xdr:colOff>
      <xdr:row>123</xdr:row>
      <xdr:rowOff>76200</xdr:rowOff>
    </xdr:from>
    <xdr:ext cx="1447800" cy="1066800"/>
    <xdr:pic>
      <xdr:nvPicPr>
        <xdr:cNvPr id="0" name="image150.jpg"/>
        <xdr:cNvPicPr preferRelativeResize="0"/>
      </xdr:nvPicPr>
      <xdr:blipFill>
        <a:blip cstate="print" r:embed="rId154"/>
        <a:stretch>
          <a:fillRect/>
        </a:stretch>
      </xdr:blipFill>
      <xdr:spPr>
        <a:prstGeom prst="rect">
          <a:avLst/>
        </a:prstGeom>
        <a:noFill/>
      </xdr:spPr>
    </xdr:pic>
    <xdr:clientData fLocksWithSheet="0"/>
  </xdr:oneCellAnchor>
  <xdr:oneCellAnchor>
    <xdr:from>
      <xdr:col>2</xdr:col>
      <xdr:colOff>1133475</xdr:colOff>
      <xdr:row>207</xdr:row>
      <xdr:rowOff>304800</xdr:rowOff>
    </xdr:from>
    <xdr:ext cx="638175" cy="828675"/>
    <xdr:pic>
      <xdr:nvPicPr>
        <xdr:cNvPr id="0" name="image152.jpg"/>
        <xdr:cNvPicPr preferRelativeResize="0"/>
      </xdr:nvPicPr>
      <xdr:blipFill>
        <a:blip cstate="print" r:embed="rId155"/>
        <a:stretch>
          <a:fillRect/>
        </a:stretch>
      </xdr:blipFill>
      <xdr:spPr>
        <a:prstGeom prst="rect">
          <a:avLst/>
        </a:prstGeom>
        <a:noFill/>
      </xdr:spPr>
    </xdr:pic>
    <xdr:clientData fLocksWithSheet="0"/>
  </xdr:oneCellAnchor>
  <xdr:oneCellAnchor>
    <xdr:from>
      <xdr:col>2</xdr:col>
      <xdr:colOff>723900</xdr:colOff>
      <xdr:row>207</xdr:row>
      <xdr:rowOff>142875</xdr:rowOff>
    </xdr:from>
    <xdr:ext cx="666750" cy="981075"/>
    <xdr:pic>
      <xdr:nvPicPr>
        <xdr:cNvPr id="0" name="image154.jpg"/>
        <xdr:cNvPicPr preferRelativeResize="0"/>
      </xdr:nvPicPr>
      <xdr:blipFill>
        <a:blip cstate="print" r:embed="rId156"/>
        <a:stretch>
          <a:fillRect/>
        </a:stretch>
      </xdr:blipFill>
      <xdr:spPr>
        <a:prstGeom prst="rect">
          <a:avLst/>
        </a:prstGeom>
        <a:noFill/>
      </xdr:spPr>
    </xdr:pic>
    <xdr:clientData fLocksWithSheet="0"/>
  </xdr:oneCellAnchor>
  <xdr:oneCellAnchor>
    <xdr:from>
      <xdr:col>2</xdr:col>
      <xdr:colOff>57150</xdr:colOff>
      <xdr:row>207</xdr:row>
      <xdr:rowOff>114300</xdr:rowOff>
    </xdr:from>
    <xdr:ext cx="666750" cy="990600"/>
    <xdr:pic>
      <xdr:nvPicPr>
        <xdr:cNvPr id="0" name="image146.jpg"/>
        <xdr:cNvPicPr preferRelativeResize="0"/>
      </xdr:nvPicPr>
      <xdr:blipFill>
        <a:blip cstate="print" r:embed="rId157"/>
        <a:stretch>
          <a:fillRect/>
        </a:stretch>
      </xdr:blipFill>
      <xdr:spPr>
        <a:prstGeom prst="rect">
          <a:avLst/>
        </a:prstGeom>
        <a:noFill/>
      </xdr:spPr>
    </xdr:pic>
    <xdr:clientData fLocksWithSheet="0"/>
  </xdr:oneCellAnchor>
  <xdr:oneCellAnchor>
    <xdr:from>
      <xdr:col>2</xdr:col>
      <xdr:colOff>209550</xdr:colOff>
      <xdr:row>76</xdr:row>
      <xdr:rowOff>57150</xdr:rowOff>
    </xdr:from>
    <xdr:ext cx="1304925" cy="1038225"/>
    <xdr:pic>
      <xdr:nvPicPr>
        <xdr:cNvPr id="0" name="image147.png"/>
        <xdr:cNvPicPr preferRelativeResize="0"/>
      </xdr:nvPicPr>
      <xdr:blipFill>
        <a:blip cstate="print" r:embed="rId158"/>
        <a:stretch>
          <a:fillRect/>
        </a:stretch>
      </xdr:blipFill>
      <xdr:spPr>
        <a:prstGeom prst="rect">
          <a:avLst/>
        </a:prstGeom>
        <a:noFill/>
      </xdr:spPr>
    </xdr:pic>
    <xdr:clientData fLocksWithSheet="0"/>
  </xdr:oneCellAnchor>
  <xdr:oneCellAnchor>
    <xdr:from>
      <xdr:col>2</xdr:col>
      <xdr:colOff>266700</xdr:colOff>
      <xdr:row>77</xdr:row>
      <xdr:rowOff>114300</xdr:rowOff>
    </xdr:from>
    <xdr:ext cx="1238250" cy="1076325"/>
    <xdr:pic>
      <xdr:nvPicPr>
        <xdr:cNvPr id="0" name="image174.png"/>
        <xdr:cNvPicPr preferRelativeResize="0"/>
      </xdr:nvPicPr>
      <xdr:blipFill>
        <a:blip cstate="print" r:embed="rId159"/>
        <a:stretch>
          <a:fillRect/>
        </a:stretch>
      </xdr:blipFill>
      <xdr:spPr>
        <a:prstGeom prst="rect">
          <a:avLst/>
        </a:prstGeom>
        <a:noFill/>
      </xdr:spPr>
    </xdr:pic>
    <xdr:clientData fLocksWithSheet="0"/>
  </xdr:oneCellAnchor>
  <xdr:oneCellAnchor>
    <xdr:from>
      <xdr:col>2</xdr:col>
      <xdr:colOff>219075</xdr:colOff>
      <xdr:row>81</xdr:row>
      <xdr:rowOff>38100</xdr:rowOff>
    </xdr:from>
    <xdr:ext cx="1257300" cy="1104900"/>
    <xdr:pic>
      <xdr:nvPicPr>
        <xdr:cNvPr id="0" name="image165.png"/>
        <xdr:cNvPicPr preferRelativeResize="0"/>
      </xdr:nvPicPr>
      <xdr:blipFill>
        <a:blip cstate="print" r:embed="rId160"/>
        <a:stretch>
          <a:fillRect/>
        </a:stretch>
      </xdr:blipFill>
      <xdr:spPr>
        <a:prstGeom prst="rect">
          <a:avLst/>
        </a:prstGeom>
        <a:noFill/>
      </xdr:spPr>
    </xdr:pic>
    <xdr:clientData fLocksWithSheet="0"/>
  </xdr:oneCellAnchor>
  <xdr:oneCellAnchor>
    <xdr:from>
      <xdr:col>2</xdr:col>
      <xdr:colOff>238125</xdr:colOff>
      <xdr:row>78</xdr:row>
      <xdr:rowOff>76200</xdr:rowOff>
    </xdr:from>
    <xdr:ext cx="1200150" cy="1076325"/>
    <xdr:pic>
      <xdr:nvPicPr>
        <xdr:cNvPr id="0" name="image166.png"/>
        <xdr:cNvPicPr preferRelativeResize="0"/>
      </xdr:nvPicPr>
      <xdr:blipFill>
        <a:blip cstate="print" r:embed="rId161"/>
        <a:stretch>
          <a:fillRect/>
        </a:stretch>
      </xdr:blipFill>
      <xdr:spPr>
        <a:prstGeom prst="rect">
          <a:avLst/>
        </a:prstGeom>
        <a:noFill/>
      </xdr:spPr>
    </xdr:pic>
    <xdr:clientData fLocksWithSheet="0"/>
  </xdr:oneCellAnchor>
  <xdr:oneCellAnchor>
    <xdr:from>
      <xdr:col>2</xdr:col>
      <xdr:colOff>180975</xdr:colOff>
      <xdr:row>79</xdr:row>
      <xdr:rowOff>38100</xdr:rowOff>
    </xdr:from>
    <xdr:ext cx="1181100" cy="1057275"/>
    <xdr:pic>
      <xdr:nvPicPr>
        <xdr:cNvPr id="0" name="image161.png"/>
        <xdr:cNvPicPr preferRelativeResize="0"/>
      </xdr:nvPicPr>
      <xdr:blipFill>
        <a:blip cstate="print" r:embed="rId162"/>
        <a:stretch>
          <a:fillRect/>
        </a:stretch>
      </xdr:blipFill>
      <xdr:spPr>
        <a:prstGeom prst="rect">
          <a:avLst/>
        </a:prstGeom>
        <a:noFill/>
      </xdr:spPr>
    </xdr:pic>
    <xdr:clientData fLocksWithSheet="0"/>
  </xdr:oneCellAnchor>
  <xdr:oneCellAnchor>
    <xdr:from>
      <xdr:col>2</xdr:col>
      <xdr:colOff>209550</xdr:colOff>
      <xdr:row>80</xdr:row>
      <xdr:rowOff>76200</xdr:rowOff>
    </xdr:from>
    <xdr:ext cx="1228725" cy="1104900"/>
    <xdr:pic>
      <xdr:nvPicPr>
        <xdr:cNvPr id="0" name="image160.png"/>
        <xdr:cNvPicPr preferRelativeResize="0"/>
      </xdr:nvPicPr>
      <xdr:blipFill>
        <a:blip cstate="print" r:embed="rId163"/>
        <a:stretch>
          <a:fillRect/>
        </a:stretch>
      </xdr:blipFill>
      <xdr:spPr>
        <a:prstGeom prst="rect">
          <a:avLst/>
        </a:prstGeom>
        <a:noFill/>
      </xdr:spPr>
    </xdr:pic>
    <xdr:clientData fLocksWithSheet="0"/>
  </xdr:oneCellAnchor>
  <xdr:oneCellAnchor>
    <xdr:from>
      <xdr:col>2</xdr:col>
      <xdr:colOff>962025</xdr:colOff>
      <xdr:row>129</xdr:row>
      <xdr:rowOff>114300</xdr:rowOff>
    </xdr:from>
    <xdr:ext cx="733425" cy="971550"/>
    <xdr:pic>
      <xdr:nvPicPr>
        <xdr:cNvPr id="0" name="image172.jpg"/>
        <xdr:cNvPicPr preferRelativeResize="0"/>
      </xdr:nvPicPr>
      <xdr:blipFill>
        <a:blip cstate="print" r:embed="rId164"/>
        <a:stretch>
          <a:fillRect/>
        </a:stretch>
      </xdr:blipFill>
      <xdr:spPr>
        <a:prstGeom prst="rect">
          <a:avLst/>
        </a:prstGeom>
        <a:noFill/>
      </xdr:spPr>
    </xdr:pic>
    <xdr:clientData fLocksWithSheet="0"/>
  </xdr:oneCellAnchor>
  <xdr:oneCellAnchor>
    <xdr:from>
      <xdr:col>2</xdr:col>
      <xdr:colOff>95250</xdr:colOff>
      <xdr:row>129</xdr:row>
      <xdr:rowOff>95250</xdr:rowOff>
    </xdr:from>
    <xdr:ext cx="838200" cy="981075"/>
    <xdr:pic>
      <xdr:nvPicPr>
        <xdr:cNvPr id="0" name="image164.jpg"/>
        <xdr:cNvPicPr preferRelativeResize="0"/>
      </xdr:nvPicPr>
      <xdr:blipFill>
        <a:blip cstate="print" r:embed="rId165"/>
        <a:stretch>
          <a:fillRect/>
        </a:stretch>
      </xdr:blipFill>
      <xdr:spPr>
        <a:prstGeom prst="rect">
          <a:avLst/>
        </a:prstGeom>
        <a:noFill/>
      </xdr:spPr>
    </xdr:pic>
    <xdr:clientData fLocksWithSheet="0"/>
  </xdr:oneCellAnchor>
  <xdr:oneCellAnchor>
    <xdr:from>
      <xdr:col>2</xdr:col>
      <xdr:colOff>942975</xdr:colOff>
      <xdr:row>130</xdr:row>
      <xdr:rowOff>142875</xdr:rowOff>
    </xdr:from>
    <xdr:ext cx="771525" cy="981075"/>
    <xdr:pic>
      <xdr:nvPicPr>
        <xdr:cNvPr id="0" name="image171.jpg"/>
        <xdr:cNvPicPr preferRelativeResize="0"/>
      </xdr:nvPicPr>
      <xdr:blipFill>
        <a:blip cstate="print" r:embed="rId166"/>
        <a:stretch>
          <a:fillRect/>
        </a:stretch>
      </xdr:blipFill>
      <xdr:spPr>
        <a:prstGeom prst="rect">
          <a:avLst/>
        </a:prstGeom>
        <a:noFill/>
      </xdr:spPr>
    </xdr:pic>
    <xdr:clientData fLocksWithSheet="0"/>
  </xdr:oneCellAnchor>
  <xdr:oneCellAnchor>
    <xdr:from>
      <xdr:col>2</xdr:col>
      <xdr:colOff>104775</xdr:colOff>
      <xdr:row>130</xdr:row>
      <xdr:rowOff>142875</xdr:rowOff>
    </xdr:from>
    <xdr:ext cx="838200" cy="962025"/>
    <xdr:pic>
      <xdr:nvPicPr>
        <xdr:cNvPr id="0" name="image159.jpg"/>
        <xdr:cNvPicPr preferRelativeResize="0"/>
      </xdr:nvPicPr>
      <xdr:blipFill>
        <a:blip cstate="print" r:embed="rId167"/>
        <a:stretch>
          <a:fillRect/>
        </a:stretch>
      </xdr:blipFill>
      <xdr:spPr>
        <a:prstGeom prst="rect">
          <a:avLst/>
        </a:prstGeom>
        <a:noFill/>
      </xdr:spPr>
    </xdr:pic>
    <xdr:clientData fLocksWithSheet="0"/>
  </xdr:oneCellAnchor>
  <xdr:oneCellAnchor>
    <xdr:from>
      <xdr:col>2</xdr:col>
      <xdr:colOff>57150</xdr:colOff>
      <xdr:row>131</xdr:row>
      <xdr:rowOff>114300</xdr:rowOff>
    </xdr:from>
    <xdr:ext cx="847725" cy="981075"/>
    <xdr:pic>
      <xdr:nvPicPr>
        <xdr:cNvPr id="0" name="image183.jpg"/>
        <xdr:cNvPicPr preferRelativeResize="0"/>
      </xdr:nvPicPr>
      <xdr:blipFill>
        <a:blip cstate="print" r:embed="rId168"/>
        <a:stretch>
          <a:fillRect/>
        </a:stretch>
      </xdr:blipFill>
      <xdr:spPr>
        <a:prstGeom prst="rect">
          <a:avLst/>
        </a:prstGeom>
        <a:noFill/>
      </xdr:spPr>
    </xdr:pic>
    <xdr:clientData fLocksWithSheet="0"/>
  </xdr:oneCellAnchor>
  <xdr:oneCellAnchor>
    <xdr:from>
      <xdr:col>2</xdr:col>
      <xdr:colOff>923925</xdr:colOff>
      <xdr:row>131</xdr:row>
      <xdr:rowOff>114300</xdr:rowOff>
    </xdr:from>
    <xdr:ext cx="781050" cy="1019175"/>
    <xdr:pic>
      <xdr:nvPicPr>
        <xdr:cNvPr id="0" name="image162.jpg"/>
        <xdr:cNvPicPr preferRelativeResize="0"/>
      </xdr:nvPicPr>
      <xdr:blipFill>
        <a:blip cstate="print" r:embed="rId169"/>
        <a:stretch>
          <a:fillRect/>
        </a:stretch>
      </xdr:blipFill>
      <xdr:spPr>
        <a:prstGeom prst="rect">
          <a:avLst/>
        </a:prstGeom>
        <a:noFill/>
      </xdr:spPr>
    </xdr:pic>
    <xdr:clientData fLocksWithSheet="0"/>
  </xdr:oneCellAnchor>
  <xdr:oneCellAnchor>
    <xdr:from>
      <xdr:col>2</xdr:col>
      <xdr:colOff>990600</xdr:colOff>
      <xdr:row>87</xdr:row>
      <xdr:rowOff>19050</xdr:rowOff>
    </xdr:from>
    <xdr:ext cx="704850" cy="1123950"/>
    <xdr:pic>
      <xdr:nvPicPr>
        <xdr:cNvPr id="0" name="image163.jpg"/>
        <xdr:cNvPicPr preferRelativeResize="0"/>
      </xdr:nvPicPr>
      <xdr:blipFill>
        <a:blip cstate="print" r:embed="rId170"/>
        <a:stretch>
          <a:fillRect/>
        </a:stretch>
      </xdr:blipFill>
      <xdr:spPr>
        <a:prstGeom prst="rect">
          <a:avLst/>
        </a:prstGeom>
        <a:noFill/>
      </xdr:spPr>
    </xdr:pic>
    <xdr:clientData fLocksWithSheet="0"/>
  </xdr:oneCellAnchor>
  <xdr:oneCellAnchor>
    <xdr:from>
      <xdr:col>2</xdr:col>
      <xdr:colOff>38100</xdr:colOff>
      <xdr:row>87</xdr:row>
      <xdr:rowOff>19050</xdr:rowOff>
    </xdr:from>
    <xdr:ext cx="962025" cy="1123950"/>
    <xdr:pic>
      <xdr:nvPicPr>
        <xdr:cNvPr id="0" name="image199.jpg"/>
        <xdr:cNvPicPr preferRelativeResize="0"/>
      </xdr:nvPicPr>
      <xdr:blipFill>
        <a:blip cstate="print" r:embed="rId171"/>
        <a:stretch>
          <a:fillRect/>
        </a:stretch>
      </xdr:blipFill>
      <xdr:spPr>
        <a:prstGeom prst="rect">
          <a:avLst/>
        </a:prstGeom>
        <a:noFill/>
      </xdr:spPr>
    </xdr:pic>
    <xdr:clientData fLocksWithSheet="0"/>
  </xdr:oneCellAnchor>
  <xdr:oneCellAnchor>
    <xdr:from>
      <xdr:col>2</xdr:col>
      <xdr:colOff>904875</xdr:colOff>
      <xdr:row>88</xdr:row>
      <xdr:rowOff>57150</xdr:rowOff>
    </xdr:from>
    <xdr:ext cx="781050" cy="1095375"/>
    <xdr:pic>
      <xdr:nvPicPr>
        <xdr:cNvPr id="0" name="image179.jpg"/>
        <xdr:cNvPicPr preferRelativeResize="0"/>
      </xdr:nvPicPr>
      <xdr:blipFill>
        <a:blip cstate="print" r:embed="rId172"/>
        <a:stretch>
          <a:fillRect/>
        </a:stretch>
      </xdr:blipFill>
      <xdr:spPr>
        <a:prstGeom prst="rect">
          <a:avLst/>
        </a:prstGeom>
        <a:noFill/>
      </xdr:spPr>
    </xdr:pic>
    <xdr:clientData fLocksWithSheet="0"/>
  </xdr:oneCellAnchor>
  <xdr:oneCellAnchor>
    <xdr:from>
      <xdr:col>2</xdr:col>
      <xdr:colOff>95250</xdr:colOff>
      <xdr:row>88</xdr:row>
      <xdr:rowOff>57150</xdr:rowOff>
    </xdr:from>
    <xdr:ext cx="809625" cy="1085850"/>
    <xdr:pic>
      <xdr:nvPicPr>
        <xdr:cNvPr id="0" name="image169.jpg"/>
        <xdr:cNvPicPr preferRelativeResize="0"/>
      </xdr:nvPicPr>
      <xdr:blipFill>
        <a:blip cstate="print" r:embed="rId173"/>
        <a:stretch>
          <a:fillRect/>
        </a:stretch>
      </xdr:blipFill>
      <xdr:spPr>
        <a:prstGeom prst="rect">
          <a:avLst/>
        </a:prstGeom>
        <a:noFill/>
      </xdr:spPr>
    </xdr:pic>
    <xdr:clientData fLocksWithSheet="0"/>
  </xdr:oneCellAnchor>
  <xdr:oneCellAnchor>
    <xdr:from>
      <xdr:col>2</xdr:col>
      <xdr:colOff>142875</xdr:colOff>
      <xdr:row>67</xdr:row>
      <xdr:rowOff>228600</xdr:rowOff>
    </xdr:from>
    <xdr:ext cx="1552575" cy="857250"/>
    <xdr:pic>
      <xdr:nvPicPr>
        <xdr:cNvPr id="0" name="image176.jpg"/>
        <xdr:cNvPicPr preferRelativeResize="0"/>
      </xdr:nvPicPr>
      <xdr:blipFill>
        <a:blip cstate="print" r:embed="rId174"/>
        <a:stretch>
          <a:fillRect/>
        </a:stretch>
      </xdr:blipFill>
      <xdr:spPr>
        <a:prstGeom prst="rect">
          <a:avLst/>
        </a:prstGeom>
        <a:noFill/>
      </xdr:spPr>
    </xdr:pic>
    <xdr:clientData fLocksWithSheet="0"/>
  </xdr:oneCellAnchor>
  <xdr:oneCellAnchor>
    <xdr:from>
      <xdr:col>2</xdr:col>
      <xdr:colOff>57150</xdr:colOff>
      <xdr:row>67</xdr:row>
      <xdr:rowOff>66675</xdr:rowOff>
    </xdr:from>
    <xdr:ext cx="1638300" cy="1066800"/>
    <xdr:pic>
      <xdr:nvPicPr>
        <xdr:cNvPr id="0" name="image167.jpg"/>
        <xdr:cNvPicPr preferRelativeResize="0"/>
      </xdr:nvPicPr>
      <xdr:blipFill>
        <a:blip cstate="print" r:embed="rId175"/>
        <a:stretch>
          <a:fillRect/>
        </a:stretch>
      </xdr:blipFill>
      <xdr:spPr>
        <a:prstGeom prst="rect">
          <a:avLst/>
        </a:prstGeom>
        <a:noFill/>
      </xdr:spPr>
    </xdr:pic>
    <xdr:clientData fLocksWithSheet="0"/>
  </xdr:oneCellAnchor>
  <xdr:oneCellAnchor>
    <xdr:from>
      <xdr:col>2</xdr:col>
      <xdr:colOff>161925</xdr:colOff>
      <xdr:row>68</xdr:row>
      <xdr:rowOff>76200</xdr:rowOff>
    </xdr:from>
    <xdr:ext cx="1485900" cy="1057275"/>
    <xdr:pic>
      <xdr:nvPicPr>
        <xdr:cNvPr id="0" name="image173.jpg"/>
        <xdr:cNvPicPr preferRelativeResize="0"/>
      </xdr:nvPicPr>
      <xdr:blipFill>
        <a:blip cstate="print" r:embed="rId176"/>
        <a:stretch>
          <a:fillRect/>
        </a:stretch>
      </xdr:blipFill>
      <xdr:spPr>
        <a:prstGeom prst="rect">
          <a:avLst/>
        </a:prstGeom>
        <a:noFill/>
      </xdr:spPr>
    </xdr:pic>
    <xdr:clientData fLocksWithSheet="0"/>
  </xdr:oneCellAnchor>
  <xdr:oneCellAnchor>
    <xdr:from>
      <xdr:col>2</xdr:col>
      <xdr:colOff>161925</xdr:colOff>
      <xdr:row>69</xdr:row>
      <xdr:rowOff>76200</xdr:rowOff>
    </xdr:from>
    <xdr:ext cx="1419225" cy="1028700"/>
    <xdr:pic>
      <xdr:nvPicPr>
        <xdr:cNvPr id="0" name="image182.jpg"/>
        <xdr:cNvPicPr preferRelativeResize="0"/>
      </xdr:nvPicPr>
      <xdr:blipFill>
        <a:blip cstate="print" r:embed="rId177"/>
        <a:stretch>
          <a:fillRect/>
        </a:stretch>
      </xdr:blipFill>
      <xdr:spPr>
        <a:prstGeom prst="rect">
          <a:avLst/>
        </a:prstGeom>
        <a:noFill/>
      </xdr:spPr>
    </xdr:pic>
    <xdr:clientData fLocksWithSheet="0"/>
  </xdr:oneCellAnchor>
  <xdr:oneCellAnchor>
    <xdr:from>
      <xdr:col>2</xdr:col>
      <xdr:colOff>142875</xdr:colOff>
      <xdr:row>70</xdr:row>
      <xdr:rowOff>152400</xdr:rowOff>
    </xdr:from>
    <xdr:ext cx="1552575" cy="942975"/>
    <xdr:pic>
      <xdr:nvPicPr>
        <xdr:cNvPr id="0" name="image177.jpg"/>
        <xdr:cNvPicPr preferRelativeResize="0"/>
      </xdr:nvPicPr>
      <xdr:blipFill>
        <a:blip cstate="print" r:embed="rId178"/>
        <a:stretch>
          <a:fillRect/>
        </a:stretch>
      </xdr:blipFill>
      <xdr:spPr>
        <a:prstGeom prst="rect">
          <a:avLst/>
        </a:prstGeom>
        <a:noFill/>
      </xdr:spPr>
    </xdr:pic>
    <xdr:clientData fLocksWithSheet="0"/>
  </xdr:oneCellAnchor>
  <xdr:oneCellAnchor>
    <xdr:from>
      <xdr:col>2</xdr:col>
      <xdr:colOff>152400</xdr:colOff>
      <xdr:row>71</xdr:row>
      <xdr:rowOff>95250</xdr:rowOff>
    </xdr:from>
    <xdr:ext cx="1543050" cy="990600"/>
    <xdr:pic>
      <xdr:nvPicPr>
        <xdr:cNvPr id="0" name="image175.jpg"/>
        <xdr:cNvPicPr preferRelativeResize="0"/>
      </xdr:nvPicPr>
      <xdr:blipFill>
        <a:blip cstate="print" r:embed="rId179"/>
        <a:stretch>
          <a:fillRect/>
        </a:stretch>
      </xdr:blipFill>
      <xdr:spPr>
        <a:prstGeom prst="rect">
          <a:avLst/>
        </a:prstGeom>
        <a:noFill/>
      </xdr:spPr>
    </xdr:pic>
    <xdr:clientData fLocksWithSheet="0"/>
  </xdr:oneCellAnchor>
  <xdr:oneCellAnchor>
    <xdr:from>
      <xdr:col>2</xdr:col>
      <xdr:colOff>209550</xdr:colOff>
      <xdr:row>72</xdr:row>
      <xdr:rowOff>76200</xdr:rowOff>
    </xdr:from>
    <xdr:ext cx="1438275" cy="1028700"/>
    <xdr:pic>
      <xdr:nvPicPr>
        <xdr:cNvPr id="0" name="image168.jpg"/>
        <xdr:cNvPicPr preferRelativeResize="0"/>
      </xdr:nvPicPr>
      <xdr:blipFill>
        <a:blip cstate="print" r:embed="rId180"/>
        <a:stretch>
          <a:fillRect/>
        </a:stretch>
      </xdr:blipFill>
      <xdr:spPr>
        <a:prstGeom prst="rect">
          <a:avLst/>
        </a:prstGeom>
        <a:noFill/>
      </xdr:spPr>
    </xdr:pic>
    <xdr:clientData fLocksWithSheet="0"/>
  </xdr:oneCellAnchor>
  <xdr:oneCellAnchor>
    <xdr:from>
      <xdr:col>2</xdr:col>
      <xdr:colOff>276225</xdr:colOff>
      <xdr:row>73</xdr:row>
      <xdr:rowOff>95250</xdr:rowOff>
    </xdr:from>
    <xdr:ext cx="1438275" cy="1019175"/>
    <xdr:pic>
      <xdr:nvPicPr>
        <xdr:cNvPr id="0" name="image184.jpg"/>
        <xdr:cNvPicPr preferRelativeResize="0"/>
      </xdr:nvPicPr>
      <xdr:blipFill>
        <a:blip cstate="print" r:embed="rId181"/>
        <a:stretch>
          <a:fillRect/>
        </a:stretch>
      </xdr:blipFill>
      <xdr:spPr>
        <a:prstGeom prst="rect">
          <a:avLst/>
        </a:prstGeom>
        <a:noFill/>
      </xdr:spPr>
    </xdr:pic>
    <xdr:clientData fLocksWithSheet="0"/>
  </xdr:oneCellAnchor>
  <xdr:oneCellAnchor>
    <xdr:from>
      <xdr:col>2</xdr:col>
      <xdr:colOff>990600</xdr:colOff>
      <xdr:row>124</xdr:row>
      <xdr:rowOff>266700</xdr:rowOff>
    </xdr:from>
    <xdr:ext cx="666750" cy="666750"/>
    <xdr:pic>
      <xdr:nvPicPr>
        <xdr:cNvPr id="0" name="image185.jpg"/>
        <xdr:cNvPicPr preferRelativeResize="0"/>
      </xdr:nvPicPr>
      <xdr:blipFill>
        <a:blip cstate="print" r:embed="rId182"/>
        <a:stretch>
          <a:fillRect/>
        </a:stretch>
      </xdr:blipFill>
      <xdr:spPr>
        <a:prstGeom prst="rect">
          <a:avLst/>
        </a:prstGeom>
        <a:noFill/>
      </xdr:spPr>
    </xdr:pic>
    <xdr:clientData fLocksWithSheet="0"/>
  </xdr:oneCellAnchor>
  <xdr:oneCellAnchor>
    <xdr:from>
      <xdr:col>2</xdr:col>
      <xdr:colOff>104775</xdr:colOff>
      <xdr:row>124</xdr:row>
      <xdr:rowOff>266700</xdr:rowOff>
    </xdr:from>
    <xdr:ext cx="923925" cy="666750"/>
    <xdr:pic>
      <xdr:nvPicPr>
        <xdr:cNvPr id="0" name="image170.jpg"/>
        <xdr:cNvPicPr preferRelativeResize="0"/>
      </xdr:nvPicPr>
      <xdr:blipFill>
        <a:blip cstate="print" r:embed="rId183"/>
        <a:stretch>
          <a:fillRect/>
        </a:stretch>
      </xdr:blipFill>
      <xdr:spPr>
        <a:prstGeom prst="rect">
          <a:avLst/>
        </a:prstGeom>
        <a:noFill/>
      </xdr:spPr>
    </xdr:pic>
    <xdr:clientData fLocksWithSheet="0"/>
  </xdr:oneCellAnchor>
  <xdr:oneCellAnchor>
    <xdr:from>
      <xdr:col>2</xdr:col>
      <xdr:colOff>838200</xdr:colOff>
      <xdr:row>89</xdr:row>
      <xdr:rowOff>66675</xdr:rowOff>
    </xdr:from>
    <xdr:ext cx="762000" cy="1104900"/>
    <xdr:pic>
      <xdr:nvPicPr>
        <xdr:cNvPr id="0" name="image190.jpg"/>
        <xdr:cNvPicPr preferRelativeResize="0"/>
      </xdr:nvPicPr>
      <xdr:blipFill>
        <a:blip cstate="print" r:embed="rId184"/>
        <a:stretch>
          <a:fillRect/>
        </a:stretch>
      </xdr:blipFill>
      <xdr:spPr>
        <a:prstGeom prst="rect">
          <a:avLst/>
        </a:prstGeom>
        <a:noFill/>
      </xdr:spPr>
    </xdr:pic>
    <xdr:clientData fLocksWithSheet="0"/>
  </xdr:oneCellAnchor>
  <xdr:oneCellAnchor>
    <xdr:from>
      <xdr:col>2</xdr:col>
      <xdr:colOff>114300</xdr:colOff>
      <xdr:row>89</xdr:row>
      <xdr:rowOff>66675</xdr:rowOff>
    </xdr:from>
    <xdr:ext cx="762000" cy="1104900"/>
    <xdr:pic>
      <xdr:nvPicPr>
        <xdr:cNvPr id="0" name="image187.jpg"/>
        <xdr:cNvPicPr preferRelativeResize="0"/>
      </xdr:nvPicPr>
      <xdr:blipFill>
        <a:blip cstate="print" r:embed="rId185"/>
        <a:stretch>
          <a:fillRect/>
        </a:stretch>
      </xdr:blipFill>
      <xdr:spPr>
        <a:prstGeom prst="rect">
          <a:avLst/>
        </a:prstGeom>
        <a:noFill/>
      </xdr:spPr>
    </xdr:pic>
    <xdr:clientData fLocksWithSheet="0"/>
  </xdr:oneCellAnchor>
  <xdr:oneCellAnchor>
    <xdr:from>
      <xdr:col>2</xdr:col>
      <xdr:colOff>933450</xdr:colOff>
      <xdr:row>93</xdr:row>
      <xdr:rowOff>114300</xdr:rowOff>
    </xdr:from>
    <xdr:ext cx="714375" cy="933450"/>
    <xdr:pic>
      <xdr:nvPicPr>
        <xdr:cNvPr id="0" name="image186.jpg"/>
        <xdr:cNvPicPr preferRelativeResize="0"/>
      </xdr:nvPicPr>
      <xdr:blipFill>
        <a:blip cstate="print" r:embed="rId186"/>
        <a:stretch>
          <a:fillRect/>
        </a:stretch>
      </xdr:blipFill>
      <xdr:spPr>
        <a:prstGeom prst="rect">
          <a:avLst/>
        </a:prstGeom>
        <a:noFill/>
      </xdr:spPr>
    </xdr:pic>
    <xdr:clientData fLocksWithSheet="0"/>
  </xdr:oneCellAnchor>
  <xdr:oneCellAnchor>
    <xdr:from>
      <xdr:col>2</xdr:col>
      <xdr:colOff>57150</xdr:colOff>
      <xdr:row>93</xdr:row>
      <xdr:rowOff>114300</xdr:rowOff>
    </xdr:from>
    <xdr:ext cx="838200" cy="914400"/>
    <xdr:pic>
      <xdr:nvPicPr>
        <xdr:cNvPr id="0" name="image181.jpg"/>
        <xdr:cNvPicPr preferRelativeResize="0"/>
      </xdr:nvPicPr>
      <xdr:blipFill>
        <a:blip cstate="print" r:embed="rId187"/>
        <a:stretch>
          <a:fillRect/>
        </a:stretch>
      </xdr:blipFill>
      <xdr:spPr>
        <a:prstGeom prst="rect">
          <a:avLst/>
        </a:prstGeom>
        <a:noFill/>
      </xdr:spPr>
    </xdr:pic>
    <xdr:clientData fLocksWithSheet="0"/>
  </xdr:oneCellAnchor>
  <xdr:oneCellAnchor>
    <xdr:from>
      <xdr:col>2</xdr:col>
      <xdr:colOff>962025</xdr:colOff>
      <xdr:row>94</xdr:row>
      <xdr:rowOff>66675</xdr:rowOff>
    </xdr:from>
    <xdr:ext cx="733425" cy="1095375"/>
    <xdr:pic>
      <xdr:nvPicPr>
        <xdr:cNvPr id="0" name="image180.jpg"/>
        <xdr:cNvPicPr preferRelativeResize="0"/>
      </xdr:nvPicPr>
      <xdr:blipFill>
        <a:blip cstate="print" r:embed="rId188"/>
        <a:stretch>
          <a:fillRect/>
        </a:stretch>
      </xdr:blipFill>
      <xdr:spPr>
        <a:prstGeom prst="rect">
          <a:avLst/>
        </a:prstGeom>
        <a:noFill/>
      </xdr:spPr>
    </xdr:pic>
    <xdr:clientData fLocksWithSheet="0"/>
  </xdr:oneCellAnchor>
  <xdr:oneCellAnchor>
    <xdr:from>
      <xdr:col>2</xdr:col>
      <xdr:colOff>57150</xdr:colOff>
      <xdr:row>94</xdr:row>
      <xdr:rowOff>95250</xdr:rowOff>
    </xdr:from>
    <xdr:ext cx="895350" cy="1047750"/>
    <xdr:pic>
      <xdr:nvPicPr>
        <xdr:cNvPr id="0" name="image178.jpg"/>
        <xdr:cNvPicPr preferRelativeResize="0"/>
      </xdr:nvPicPr>
      <xdr:blipFill>
        <a:blip cstate="print" r:embed="rId189"/>
        <a:stretch>
          <a:fillRect/>
        </a:stretch>
      </xdr:blipFill>
      <xdr:spPr>
        <a:prstGeom prst="rect">
          <a:avLst/>
        </a:prstGeom>
        <a:noFill/>
      </xdr:spPr>
    </xdr:pic>
    <xdr:clientData fLocksWithSheet="0"/>
  </xdr:oneCellAnchor>
  <xdr:oneCellAnchor>
    <xdr:from>
      <xdr:col>2</xdr:col>
      <xdr:colOff>933450</xdr:colOff>
      <xdr:row>91</xdr:row>
      <xdr:rowOff>66675</xdr:rowOff>
    </xdr:from>
    <xdr:ext cx="771525" cy="1133475"/>
    <xdr:pic>
      <xdr:nvPicPr>
        <xdr:cNvPr id="0" name="image195.jpg"/>
        <xdr:cNvPicPr preferRelativeResize="0"/>
      </xdr:nvPicPr>
      <xdr:blipFill>
        <a:blip cstate="print" r:embed="rId190"/>
        <a:stretch>
          <a:fillRect/>
        </a:stretch>
      </xdr:blipFill>
      <xdr:spPr>
        <a:prstGeom prst="rect">
          <a:avLst/>
        </a:prstGeom>
        <a:noFill/>
      </xdr:spPr>
    </xdr:pic>
    <xdr:clientData fLocksWithSheet="0"/>
  </xdr:oneCellAnchor>
  <xdr:oneCellAnchor>
    <xdr:from>
      <xdr:col>2</xdr:col>
      <xdr:colOff>28575</xdr:colOff>
      <xdr:row>91</xdr:row>
      <xdr:rowOff>66675</xdr:rowOff>
    </xdr:from>
    <xdr:ext cx="895350" cy="1133475"/>
    <xdr:pic>
      <xdr:nvPicPr>
        <xdr:cNvPr id="0" name="image193.jpg"/>
        <xdr:cNvPicPr preferRelativeResize="0"/>
      </xdr:nvPicPr>
      <xdr:blipFill>
        <a:blip cstate="print" r:embed="rId191"/>
        <a:stretch>
          <a:fillRect/>
        </a:stretch>
      </xdr:blipFill>
      <xdr:spPr>
        <a:prstGeom prst="rect">
          <a:avLst/>
        </a:prstGeom>
        <a:noFill/>
      </xdr:spPr>
    </xdr:pic>
    <xdr:clientData fLocksWithSheet="0"/>
  </xdr:oneCellAnchor>
  <xdr:oneCellAnchor>
    <xdr:from>
      <xdr:col>2</xdr:col>
      <xdr:colOff>962025</xdr:colOff>
      <xdr:row>175</xdr:row>
      <xdr:rowOff>95250</xdr:rowOff>
    </xdr:from>
    <xdr:ext cx="666750" cy="962025"/>
    <xdr:pic>
      <xdr:nvPicPr>
        <xdr:cNvPr id="0" name="image200.jpg"/>
        <xdr:cNvPicPr preferRelativeResize="0"/>
      </xdr:nvPicPr>
      <xdr:blipFill>
        <a:blip cstate="print" r:embed="rId192"/>
        <a:stretch>
          <a:fillRect/>
        </a:stretch>
      </xdr:blipFill>
      <xdr:spPr>
        <a:prstGeom prst="rect">
          <a:avLst/>
        </a:prstGeom>
        <a:noFill/>
      </xdr:spPr>
    </xdr:pic>
    <xdr:clientData fLocksWithSheet="0"/>
  </xdr:oneCellAnchor>
  <xdr:oneCellAnchor>
    <xdr:from>
      <xdr:col>2</xdr:col>
      <xdr:colOff>219075</xdr:colOff>
      <xdr:row>175</xdr:row>
      <xdr:rowOff>95250</xdr:rowOff>
    </xdr:from>
    <xdr:ext cx="666750" cy="962025"/>
    <xdr:pic>
      <xdr:nvPicPr>
        <xdr:cNvPr id="0" name="image203.jpg"/>
        <xdr:cNvPicPr preferRelativeResize="0"/>
      </xdr:nvPicPr>
      <xdr:blipFill>
        <a:blip cstate="print" r:embed="rId193"/>
        <a:stretch>
          <a:fillRect/>
        </a:stretch>
      </xdr:blipFill>
      <xdr:spPr>
        <a:prstGeom prst="rect">
          <a:avLst/>
        </a:prstGeom>
        <a:noFill/>
      </xdr:spPr>
    </xdr:pic>
    <xdr:clientData fLocksWithSheet="0"/>
  </xdr:oneCellAnchor>
  <xdr:oneCellAnchor>
    <xdr:from>
      <xdr:col>2</xdr:col>
      <xdr:colOff>152400</xdr:colOff>
      <xdr:row>187</xdr:row>
      <xdr:rowOff>104775</xdr:rowOff>
    </xdr:from>
    <xdr:ext cx="1457325" cy="1019175"/>
    <xdr:pic>
      <xdr:nvPicPr>
        <xdr:cNvPr id="0" name="image197.jpg"/>
        <xdr:cNvPicPr preferRelativeResize="0"/>
      </xdr:nvPicPr>
      <xdr:blipFill>
        <a:blip cstate="print" r:embed="rId194"/>
        <a:stretch>
          <a:fillRect/>
        </a:stretch>
      </xdr:blipFill>
      <xdr:spPr>
        <a:prstGeom prst="rect">
          <a:avLst/>
        </a:prstGeom>
        <a:noFill/>
      </xdr:spPr>
    </xdr:pic>
    <xdr:clientData fLocksWithSheet="0"/>
  </xdr:oneCellAnchor>
  <xdr:oneCellAnchor>
    <xdr:from>
      <xdr:col>2</xdr:col>
      <xdr:colOff>847725</xdr:colOff>
      <xdr:row>59</xdr:row>
      <xdr:rowOff>38100</xdr:rowOff>
    </xdr:from>
    <xdr:ext cx="733425" cy="1133475"/>
    <xdr:pic>
      <xdr:nvPicPr>
        <xdr:cNvPr id="0" name="image188.jpg"/>
        <xdr:cNvPicPr preferRelativeResize="0"/>
      </xdr:nvPicPr>
      <xdr:blipFill>
        <a:blip cstate="print" r:embed="rId195"/>
        <a:stretch>
          <a:fillRect/>
        </a:stretch>
      </xdr:blipFill>
      <xdr:spPr>
        <a:prstGeom prst="rect">
          <a:avLst/>
        </a:prstGeom>
        <a:noFill/>
      </xdr:spPr>
    </xdr:pic>
    <xdr:clientData fLocksWithSheet="0"/>
  </xdr:oneCellAnchor>
  <xdr:oneCellAnchor>
    <xdr:from>
      <xdr:col>2</xdr:col>
      <xdr:colOff>95250</xdr:colOff>
      <xdr:row>59</xdr:row>
      <xdr:rowOff>38100</xdr:rowOff>
    </xdr:from>
    <xdr:ext cx="742950" cy="1133475"/>
    <xdr:pic>
      <xdr:nvPicPr>
        <xdr:cNvPr id="0" name="image189.jpg"/>
        <xdr:cNvPicPr preferRelativeResize="0"/>
      </xdr:nvPicPr>
      <xdr:blipFill>
        <a:blip cstate="print" r:embed="rId196"/>
        <a:stretch>
          <a:fillRect/>
        </a:stretch>
      </xdr:blipFill>
      <xdr:spPr>
        <a:prstGeom prst="rect">
          <a:avLst/>
        </a:prstGeom>
        <a:noFill/>
      </xdr:spPr>
    </xdr:pic>
    <xdr:clientData fLocksWithSheet="0"/>
  </xdr:oneCellAnchor>
  <xdr:oneCellAnchor>
    <xdr:from>
      <xdr:col>2</xdr:col>
      <xdr:colOff>838200</xdr:colOff>
      <xdr:row>60</xdr:row>
      <xdr:rowOff>57150</xdr:rowOff>
    </xdr:from>
    <xdr:ext cx="733425" cy="1095375"/>
    <xdr:pic>
      <xdr:nvPicPr>
        <xdr:cNvPr id="0" name="image194.jpg"/>
        <xdr:cNvPicPr preferRelativeResize="0"/>
      </xdr:nvPicPr>
      <xdr:blipFill>
        <a:blip cstate="print" r:embed="rId197"/>
        <a:stretch>
          <a:fillRect/>
        </a:stretch>
      </xdr:blipFill>
      <xdr:spPr>
        <a:prstGeom prst="rect">
          <a:avLst/>
        </a:prstGeom>
        <a:noFill/>
      </xdr:spPr>
    </xdr:pic>
    <xdr:clientData fLocksWithSheet="0"/>
  </xdr:oneCellAnchor>
  <xdr:oneCellAnchor>
    <xdr:from>
      <xdr:col>2</xdr:col>
      <xdr:colOff>114300</xdr:colOff>
      <xdr:row>60</xdr:row>
      <xdr:rowOff>57150</xdr:rowOff>
    </xdr:from>
    <xdr:ext cx="723900" cy="1085850"/>
    <xdr:pic>
      <xdr:nvPicPr>
        <xdr:cNvPr id="0" name="image192.jpg"/>
        <xdr:cNvPicPr preferRelativeResize="0"/>
      </xdr:nvPicPr>
      <xdr:blipFill>
        <a:blip cstate="print" r:embed="rId198"/>
        <a:stretch>
          <a:fillRect/>
        </a:stretch>
      </xdr:blipFill>
      <xdr:spPr>
        <a:prstGeom prst="rect">
          <a:avLst/>
        </a:prstGeom>
        <a:noFill/>
      </xdr:spPr>
    </xdr:pic>
    <xdr:clientData fLocksWithSheet="0"/>
  </xdr:oneCellAnchor>
  <xdr:oneCellAnchor>
    <xdr:from>
      <xdr:col>2</xdr:col>
      <xdr:colOff>1028700</xdr:colOff>
      <xdr:row>61</xdr:row>
      <xdr:rowOff>66675</xdr:rowOff>
    </xdr:from>
    <xdr:ext cx="695325" cy="1095375"/>
    <xdr:pic>
      <xdr:nvPicPr>
        <xdr:cNvPr id="0" name="image191.jpg"/>
        <xdr:cNvPicPr preferRelativeResize="0"/>
      </xdr:nvPicPr>
      <xdr:blipFill>
        <a:blip cstate="print" r:embed="rId199"/>
        <a:stretch>
          <a:fillRect/>
        </a:stretch>
      </xdr:blipFill>
      <xdr:spPr>
        <a:prstGeom prst="rect">
          <a:avLst/>
        </a:prstGeom>
        <a:noFill/>
      </xdr:spPr>
    </xdr:pic>
    <xdr:clientData fLocksWithSheet="0"/>
  </xdr:oneCellAnchor>
  <xdr:oneCellAnchor>
    <xdr:from>
      <xdr:col>2</xdr:col>
      <xdr:colOff>276225</xdr:colOff>
      <xdr:row>61</xdr:row>
      <xdr:rowOff>66675</xdr:rowOff>
    </xdr:from>
    <xdr:ext cx="733425" cy="1095375"/>
    <xdr:pic>
      <xdr:nvPicPr>
        <xdr:cNvPr id="0" name="image196.jpg"/>
        <xdr:cNvPicPr preferRelativeResize="0"/>
      </xdr:nvPicPr>
      <xdr:blipFill>
        <a:blip cstate="print" r:embed="rId200"/>
        <a:stretch>
          <a:fillRect/>
        </a:stretch>
      </xdr:blipFill>
      <xdr:spPr>
        <a:prstGeom prst="rect">
          <a:avLst/>
        </a:prstGeom>
        <a:noFill/>
      </xdr:spPr>
    </xdr:pic>
    <xdr:clientData fLocksWithSheet="0"/>
  </xdr:oneCellAnchor>
  <xdr:oneCellAnchor>
    <xdr:from>
      <xdr:col>2</xdr:col>
      <xdr:colOff>933450</xdr:colOff>
      <xdr:row>58</xdr:row>
      <xdr:rowOff>66675</xdr:rowOff>
    </xdr:from>
    <xdr:ext cx="685800" cy="1019175"/>
    <xdr:pic>
      <xdr:nvPicPr>
        <xdr:cNvPr id="0" name="image201.jpg"/>
        <xdr:cNvPicPr preferRelativeResize="0"/>
      </xdr:nvPicPr>
      <xdr:blipFill>
        <a:blip cstate="print" r:embed="rId201"/>
        <a:stretch>
          <a:fillRect/>
        </a:stretch>
      </xdr:blipFill>
      <xdr:spPr>
        <a:prstGeom prst="rect">
          <a:avLst/>
        </a:prstGeom>
        <a:noFill/>
      </xdr:spPr>
    </xdr:pic>
    <xdr:clientData fLocksWithSheet="0"/>
  </xdr:oneCellAnchor>
  <xdr:oneCellAnchor>
    <xdr:from>
      <xdr:col>2</xdr:col>
      <xdr:colOff>190500</xdr:colOff>
      <xdr:row>58</xdr:row>
      <xdr:rowOff>76200</xdr:rowOff>
    </xdr:from>
    <xdr:ext cx="685800" cy="1019175"/>
    <xdr:pic>
      <xdr:nvPicPr>
        <xdr:cNvPr id="0" name="image206.jpg"/>
        <xdr:cNvPicPr preferRelativeResize="0"/>
      </xdr:nvPicPr>
      <xdr:blipFill>
        <a:blip cstate="print" r:embed="rId202"/>
        <a:stretch>
          <a:fillRect/>
        </a:stretch>
      </xdr:blipFill>
      <xdr:spPr>
        <a:prstGeom prst="rect">
          <a:avLst/>
        </a:prstGeom>
        <a:noFill/>
      </xdr:spPr>
    </xdr:pic>
    <xdr:clientData fLocksWithSheet="0"/>
  </xdr:oneCellAnchor>
  <xdr:oneCellAnchor>
    <xdr:from>
      <xdr:col>2</xdr:col>
      <xdr:colOff>57150</xdr:colOff>
      <xdr:row>145</xdr:row>
      <xdr:rowOff>95250</xdr:rowOff>
    </xdr:from>
    <xdr:ext cx="1619250" cy="914400"/>
    <xdr:pic>
      <xdr:nvPicPr>
        <xdr:cNvPr id="0" name="image205.jpg"/>
        <xdr:cNvPicPr preferRelativeResize="0"/>
      </xdr:nvPicPr>
      <xdr:blipFill>
        <a:blip cstate="print" r:embed="rId203"/>
        <a:stretch>
          <a:fillRect/>
        </a:stretch>
      </xdr:blipFill>
      <xdr:spPr>
        <a:prstGeom prst="rect">
          <a:avLst/>
        </a:prstGeom>
        <a:noFill/>
      </xdr:spPr>
    </xdr:pic>
    <xdr:clientData fLocksWithSheet="0"/>
  </xdr:oneCellAnchor>
  <xdr:oneCellAnchor>
    <xdr:from>
      <xdr:col>2</xdr:col>
      <xdr:colOff>942975</xdr:colOff>
      <xdr:row>101</xdr:row>
      <xdr:rowOff>66675</xdr:rowOff>
    </xdr:from>
    <xdr:ext cx="733425" cy="1095375"/>
    <xdr:pic>
      <xdr:nvPicPr>
        <xdr:cNvPr id="0" name="image43.png"/>
        <xdr:cNvPicPr preferRelativeResize="0"/>
      </xdr:nvPicPr>
      <xdr:blipFill>
        <a:blip cstate="print" r:embed="rId51"/>
        <a:stretch>
          <a:fillRect/>
        </a:stretch>
      </xdr:blipFill>
      <xdr:spPr>
        <a:prstGeom prst="rect">
          <a:avLst/>
        </a:prstGeom>
        <a:noFill/>
      </xdr:spPr>
    </xdr:pic>
    <xdr:clientData fLocksWithSheet="0"/>
  </xdr:oneCellAnchor>
  <xdr:oneCellAnchor>
    <xdr:from>
      <xdr:col>2</xdr:col>
      <xdr:colOff>219075</xdr:colOff>
      <xdr:row>101</xdr:row>
      <xdr:rowOff>66675</xdr:rowOff>
    </xdr:from>
    <xdr:ext cx="733425" cy="1095375"/>
    <xdr:pic>
      <xdr:nvPicPr>
        <xdr:cNvPr id="0" name="image202.png"/>
        <xdr:cNvPicPr preferRelativeResize="0"/>
      </xdr:nvPicPr>
      <xdr:blipFill>
        <a:blip cstate="print" r:embed="rId204"/>
        <a:stretch>
          <a:fillRect/>
        </a:stretch>
      </xdr:blipFill>
      <xdr:spPr>
        <a:prstGeom prst="rect">
          <a:avLst/>
        </a:prstGeom>
        <a:noFill/>
      </xdr:spPr>
    </xdr:pic>
    <xdr:clientData fLocksWithSheet="0"/>
  </xdr:oneCellAnchor>
  <xdr:oneCellAnchor>
    <xdr:from>
      <xdr:col>2</xdr:col>
      <xdr:colOff>933450</xdr:colOff>
      <xdr:row>102</xdr:row>
      <xdr:rowOff>266700</xdr:rowOff>
    </xdr:from>
    <xdr:ext cx="714375" cy="800100"/>
    <xdr:pic>
      <xdr:nvPicPr>
        <xdr:cNvPr id="0" name="image222.jpg"/>
        <xdr:cNvPicPr preferRelativeResize="0"/>
      </xdr:nvPicPr>
      <xdr:blipFill>
        <a:blip cstate="print" r:embed="rId205"/>
        <a:stretch>
          <a:fillRect/>
        </a:stretch>
      </xdr:blipFill>
      <xdr:spPr>
        <a:prstGeom prst="rect">
          <a:avLst/>
        </a:prstGeom>
        <a:noFill/>
      </xdr:spPr>
    </xdr:pic>
    <xdr:clientData fLocksWithSheet="0"/>
  </xdr:oneCellAnchor>
  <xdr:oneCellAnchor>
    <xdr:from>
      <xdr:col>2</xdr:col>
      <xdr:colOff>95250</xdr:colOff>
      <xdr:row>102</xdr:row>
      <xdr:rowOff>266700</xdr:rowOff>
    </xdr:from>
    <xdr:ext cx="847725" cy="800100"/>
    <xdr:pic>
      <xdr:nvPicPr>
        <xdr:cNvPr id="0" name="image198.jpg"/>
        <xdr:cNvPicPr preferRelativeResize="0"/>
      </xdr:nvPicPr>
      <xdr:blipFill>
        <a:blip cstate="print" r:embed="rId206"/>
        <a:stretch>
          <a:fillRect/>
        </a:stretch>
      </xdr:blipFill>
      <xdr:spPr>
        <a:prstGeom prst="rect">
          <a:avLst/>
        </a:prstGeom>
        <a:noFill/>
      </xdr:spPr>
    </xdr:pic>
    <xdr:clientData fLocksWithSheet="0"/>
  </xdr:oneCellAnchor>
  <xdr:oneCellAnchor>
    <xdr:from>
      <xdr:col>2</xdr:col>
      <xdr:colOff>114300</xdr:colOff>
      <xdr:row>152</xdr:row>
      <xdr:rowOff>209550</xdr:rowOff>
    </xdr:from>
    <xdr:ext cx="790575" cy="809625"/>
    <xdr:pic>
      <xdr:nvPicPr>
        <xdr:cNvPr id="0" name="image209.jpg"/>
        <xdr:cNvPicPr preferRelativeResize="0"/>
      </xdr:nvPicPr>
      <xdr:blipFill>
        <a:blip cstate="print" r:embed="rId207"/>
        <a:stretch>
          <a:fillRect/>
        </a:stretch>
      </xdr:blipFill>
      <xdr:spPr>
        <a:prstGeom prst="rect">
          <a:avLst/>
        </a:prstGeom>
        <a:noFill/>
      </xdr:spPr>
    </xdr:pic>
    <xdr:clientData fLocksWithSheet="0"/>
  </xdr:oneCellAnchor>
  <xdr:oneCellAnchor>
    <xdr:from>
      <xdr:col>2</xdr:col>
      <xdr:colOff>923925</xdr:colOff>
      <xdr:row>152</xdr:row>
      <xdr:rowOff>190500</xdr:rowOff>
    </xdr:from>
    <xdr:ext cx="762000" cy="876300"/>
    <xdr:pic>
      <xdr:nvPicPr>
        <xdr:cNvPr id="0" name="image211.jpg"/>
        <xdr:cNvPicPr preferRelativeResize="0"/>
      </xdr:nvPicPr>
      <xdr:blipFill>
        <a:blip cstate="print" r:embed="rId208"/>
        <a:stretch>
          <a:fillRect/>
        </a:stretch>
      </xdr:blipFill>
      <xdr:spPr>
        <a:prstGeom prst="rect">
          <a:avLst/>
        </a:prstGeom>
        <a:noFill/>
      </xdr:spPr>
    </xdr:pic>
    <xdr:clientData fLocksWithSheet="0"/>
  </xdr:oneCellAnchor>
  <xdr:oneCellAnchor>
    <xdr:from>
      <xdr:col>2</xdr:col>
      <xdr:colOff>933450</xdr:colOff>
      <xdr:row>156</xdr:row>
      <xdr:rowOff>19050</xdr:rowOff>
    </xdr:from>
    <xdr:ext cx="714375" cy="1047750"/>
    <xdr:pic>
      <xdr:nvPicPr>
        <xdr:cNvPr id="0" name="image214.jpg"/>
        <xdr:cNvPicPr preferRelativeResize="0"/>
      </xdr:nvPicPr>
      <xdr:blipFill>
        <a:blip cstate="print" r:embed="rId209"/>
        <a:stretch>
          <a:fillRect/>
        </a:stretch>
      </xdr:blipFill>
      <xdr:spPr>
        <a:prstGeom prst="rect">
          <a:avLst/>
        </a:prstGeom>
        <a:noFill/>
      </xdr:spPr>
    </xdr:pic>
    <xdr:clientData fLocksWithSheet="0"/>
  </xdr:oneCellAnchor>
  <xdr:oneCellAnchor>
    <xdr:from>
      <xdr:col>2</xdr:col>
      <xdr:colOff>114300</xdr:colOff>
      <xdr:row>156</xdr:row>
      <xdr:rowOff>76200</xdr:rowOff>
    </xdr:from>
    <xdr:ext cx="733425" cy="1009650"/>
    <xdr:pic>
      <xdr:nvPicPr>
        <xdr:cNvPr id="0" name="image226.jpg"/>
        <xdr:cNvPicPr preferRelativeResize="0"/>
      </xdr:nvPicPr>
      <xdr:blipFill>
        <a:blip cstate="print" r:embed="rId210"/>
        <a:stretch>
          <a:fillRect/>
        </a:stretch>
      </xdr:blipFill>
      <xdr:spPr>
        <a:prstGeom prst="rect">
          <a:avLst/>
        </a:prstGeom>
        <a:noFill/>
      </xdr:spPr>
    </xdr:pic>
    <xdr:clientData fLocksWithSheet="0"/>
  </xdr:oneCellAnchor>
  <xdr:oneCellAnchor>
    <xdr:from>
      <xdr:col>2</xdr:col>
      <xdr:colOff>38100</xdr:colOff>
      <xdr:row>157</xdr:row>
      <xdr:rowOff>57150</xdr:rowOff>
    </xdr:from>
    <xdr:ext cx="800100" cy="1066800"/>
    <xdr:pic>
      <xdr:nvPicPr>
        <xdr:cNvPr id="0" name="image210.jpg"/>
        <xdr:cNvPicPr preferRelativeResize="0"/>
      </xdr:nvPicPr>
      <xdr:blipFill>
        <a:blip cstate="print" r:embed="rId211"/>
        <a:stretch>
          <a:fillRect/>
        </a:stretch>
      </xdr:blipFill>
      <xdr:spPr>
        <a:prstGeom prst="rect">
          <a:avLst/>
        </a:prstGeom>
        <a:noFill/>
      </xdr:spPr>
    </xdr:pic>
    <xdr:clientData fLocksWithSheet="0"/>
  </xdr:oneCellAnchor>
  <xdr:oneCellAnchor>
    <xdr:from>
      <xdr:col>2</xdr:col>
      <xdr:colOff>723900</xdr:colOff>
      <xdr:row>157</xdr:row>
      <xdr:rowOff>142875</xdr:rowOff>
    </xdr:from>
    <xdr:ext cx="990600" cy="838200"/>
    <xdr:pic>
      <xdr:nvPicPr>
        <xdr:cNvPr id="0" name="image204.jpg"/>
        <xdr:cNvPicPr preferRelativeResize="0"/>
      </xdr:nvPicPr>
      <xdr:blipFill>
        <a:blip cstate="print" r:embed="rId212"/>
        <a:stretch>
          <a:fillRect/>
        </a:stretch>
      </xdr:blipFill>
      <xdr:spPr>
        <a:prstGeom prst="rect">
          <a:avLst/>
        </a:prstGeom>
        <a:noFill/>
      </xdr:spPr>
    </xdr:pic>
    <xdr:clientData fLocksWithSheet="0"/>
  </xdr:oneCellAnchor>
  <xdr:oneCellAnchor>
    <xdr:from>
      <xdr:col>2</xdr:col>
      <xdr:colOff>990600</xdr:colOff>
      <xdr:row>191</xdr:row>
      <xdr:rowOff>104775</xdr:rowOff>
    </xdr:from>
    <xdr:ext cx="600075" cy="885825"/>
    <xdr:pic>
      <xdr:nvPicPr>
        <xdr:cNvPr id="0" name="image207.jpg"/>
        <xdr:cNvPicPr preferRelativeResize="0"/>
      </xdr:nvPicPr>
      <xdr:blipFill>
        <a:blip cstate="print" r:embed="rId213"/>
        <a:stretch>
          <a:fillRect/>
        </a:stretch>
      </xdr:blipFill>
      <xdr:spPr>
        <a:prstGeom prst="rect">
          <a:avLst/>
        </a:prstGeom>
        <a:noFill/>
      </xdr:spPr>
    </xdr:pic>
    <xdr:clientData fLocksWithSheet="0"/>
  </xdr:oneCellAnchor>
  <xdr:oneCellAnchor>
    <xdr:from>
      <xdr:col>2</xdr:col>
      <xdr:colOff>257175</xdr:colOff>
      <xdr:row>191</xdr:row>
      <xdr:rowOff>104775</xdr:rowOff>
    </xdr:from>
    <xdr:ext cx="609600" cy="885825"/>
    <xdr:pic>
      <xdr:nvPicPr>
        <xdr:cNvPr id="0" name="image213.jpg"/>
        <xdr:cNvPicPr preferRelativeResize="0"/>
      </xdr:nvPicPr>
      <xdr:blipFill>
        <a:blip cstate="print" r:embed="rId214"/>
        <a:stretch>
          <a:fillRect/>
        </a:stretch>
      </xdr:blipFill>
      <xdr:spPr>
        <a:prstGeom prst="rect">
          <a:avLst/>
        </a:prstGeom>
        <a:noFill/>
      </xdr:spPr>
    </xdr:pic>
    <xdr:clientData fLocksWithSheet="0"/>
  </xdr:oneCellAnchor>
  <xdr:oneCellAnchor>
    <xdr:from>
      <xdr:col>2</xdr:col>
      <xdr:colOff>142875</xdr:colOff>
      <xdr:row>104</xdr:row>
      <xdr:rowOff>190500</xdr:rowOff>
    </xdr:from>
    <xdr:ext cx="1590675" cy="876300"/>
    <xdr:pic>
      <xdr:nvPicPr>
        <xdr:cNvPr id="0" name="image229.jpg"/>
        <xdr:cNvPicPr preferRelativeResize="0"/>
      </xdr:nvPicPr>
      <xdr:blipFill>
        <a:blip cstate="print" r:embed="rId215"/>
        <a:stretch>
          <a:fillRect/>
        </a:stretch>
      </xdr:blipFill>
      <xdr:spPr>
        <a:prstGeom prst="rect">
          <a:avLst/>
        </a:prstGeom>
        <a:noFill/>
      </xdr:spPr>
    </xdr:pic>
    <xdr:clientData fLocksWithSheet="0"/>
  </xdr:oneCellAnchor>
  <xdr:oneCellAnchor>
    <xdr:from>
      <xdr:col>2</xdr:col>
      <xdr:colOff>476250</xdr:colOff>
      <xdr:row>136</xdr:row>
      <xdr:rowOff>114300</xdr:rowOff>
    </xdr:from>
    <xdr:ext cx="942975" cy="904875"/>
    <xdr:pic>
      <xdr:nvPicPr>
        <xdr:cNvPr id="0" name="image219.jpg"/>
        <xdr:cNvPicPr preferRelativeResize="0"/>
      </xdr:nvPicPr>
      <xdr:blipFill>
        <a:blip cstate="print" r:embed="rId216"/>
        <a:stretch>
          <a:fillRect/>
        </a:stretch>
      </xdr:blipFill>
      <xdr:spPr>
        <a:prstGeom prst="rect">
          <a:avLst/>
        </a:prstGeom>
        <a:noFill/>
      </xdr:spPr>
    </xdr:pic>
    <xdr:clientData fLocksWithSheet="0"/>
  </xdr:oneCellAnchor>
  <xdr:oneCellAnchor>
    <xdr:from>
      <xdr:col>2</xdr:col>
      <xdr:colOff>495300</xdr:colOff>
      <xdr:row>137</xdr:row>
      <xdr:rowOff>28575</xdr:rowOff>
    </xdr:from>
    <xdr:ext cx="809625" cy="742950"/>
    <xdr:pic>
      <xdr:nvPicPr>
        <xdr:cNvPr id="0" name="image215.jpg"/>
        <xdr:cNvPicPr preferRelativeResize="0"/>
      </xdr:nvPicPr>
      <xdr:blipFill>
        <a:blip cstate="print" r:embed="rId217"/>
        <a:stretch>
          <a:fillRect/>
        </a:stretch>
      </xdr:blipFill>
      <xdr:spPr>
        <a:prstGeom prst="rect">
          <a:avLst/>
        </a:prstGeom>
        <a:noFill/>
      </xdr:spPr>
    </xdr:pic>
    <xdr:clientData fLocksWithSheet="0"/>
  </xdr:oneCellAnchor>
  <xdr:oneCellAnchor>
    <xdr:from>
      <xdr:col>2</xdr:col>
      <xdr:colOff>476250</xdr:colOff>
      <xdr:row>138</xdr:row>
      <xdr:rowOff>57150</xdr:rowOff>
    </xdr:from>
    <xdr:ext cx="1028700" cy="942975"/>
    <xdr:pic>
      <xdr:nvPicPr>
        <xdr:cNvPr id="0" name="image221.jpg"/>
        <xdr:cNvPicPr preferRelativeResize="0"/>
      </xdr:nvPicPr>
      <xdr:blipFill>
        <a:blip cstate="print" r:embed="rId218"/>
        <a:stretch>
          <a:fillRect/>
        </a:stretch>
      </xdr:blipFill>
      <xdr:spPr>
        <a:prstGeom prst="rect">
          <a:avLst/>
        </a:prstGeom>
        <a:noFill/>
      </xdr:spPr>
    </xdr:pic>
    <xdr:clientData fLocksWithSheet="0"/>
  </xdr:oneCellAnchor>
  <xdr:oneCellAnchor>
    <xdr:from>
      <xdr:col>2</xdr:col>
      <xdr:colOff>466725</xdr:colOff>
      <xdr:row>139</xdr:row>
      <xdr:rowOff>95250</xdr:rowOff>
    </xdr:from>
    <xdr:ext cx="1066800" cy="933450"/>
    <xdr:pic>
      <xdr:nvPicPr>
        <xdr:cNvPr id="0" name="image212.jpg"/>
        <xdr:cNvPicPr preferRelativeResize="0"/>
      </xdr:nvPicPr>
      <xdr:blipFill>
        <a:blip cstate="print" r:embed="rId219"/>
        <a:stretch>
          <a:fillRect/>
        </a:stretch>
      </xdr:blipFill>
      <xdr:spPr>
        <a:prstGeom prst="rect">
          <a:avLst/>
        </a:prstGeom>
        <a:noFill/>
      </xdr:spPr>
    </xdr:pic>
    <xdr:clientData fLocksWithSheet="0"/>
  </xdr:oneCellAnchor>
  <xdr:oneCellAnchor>
    <xdr:from>
      <xdr:col>2</xdr:col>
      <xdr:colOff>95250</xdr:colOff>
      <xdr:row>140</xdr:row>
      <xdr:rowOff>66675</xdr:rowOff>
    </xdr:from>
    <xdr:ext cx="1228725" cy="638175"/>
    <xdr:pic>
      <xdr:nvPicPr>
        <xdr:cNvPr id="0" name="image216.jpg"/>
        <xdr:cNvPicPr preferRelativeResize="0"/>
      </xdr:nvPicPr>
      <xdr:blipFill>
        <a:blip cstate="print" r:embed="rId220"/>
        <a:stretch>
          <a:fillRect/>
        </a:stretch>
      </xdr:blipFill>
      <xdr:spPr>
        <a:prstGeom prst="rect">
          <a:avLst/>
        </a:prstGeom>
        <a:noFill/>
      </xdr:spPr>
    </xdr:pic>
    <xdr:clientData fLocksWithSheet="0"/>
  </xdr:oneCellAnchor>
  <xdr:oneCellAnchor>
    <xdr:from>
      <xdr:col>2</xdr:col>
      <xdr:colOff>647700</xdr:colOff>
      <xdr:row>140</xdr:row>
      <xdr:rowOff>523875</xdr:rowOff>
    </xdr:from>
    <xdr:ext cx="1000125" cy="561975"/>
    <xdr:pic>
      <xdr:nvPicPr>
        <xdr:cNvPr id="0" name="image225.jpg"/>
        <xdr:cNvPicPr preferRelativeResize="0"/>
      </xdr:nvPicPr>
      <xdr:blipFill>
        <a:blip cstate="print" r:embed="rId221"/>
        <a:stretch>
          <a:fillRect/>
        </a:stretch>
      </xdr:blipFill>
      <xdr:spPr>
        <a:prstGeom prst="rect">
          <a:avLst/>
        </a:prstGeom>
        <a:noFill/>
      </xdr:spPr>
    </xdr:pic>
    <xdr:clientData fLocksWithSheet="0"/>
  </xdr:oneCellAnchor>
  <xdr:oneCellAnchor>
    <xdr:from>
      <xdr:col>2</xdr:col>
      <xdr:colOff>57150</xdr:colOff>
      <xdr:row>250</xdr:row>
      <xdr:rowOff>133350</xdr:rowOff>
    </xdr:from>
    <xdr:ext cx="1362075" cy="914400"/>
    <xdr:pic>
      <xdr:nvPicPr>
        <xdr:cNvPr id="0" name="image217.jpg"/>
        <xdr:cNvPicPr preferRelativeResize="0"/>
      </xdr:nvPicPr>
      <xdr:blipFill>
        <a:blip cstate="print" r:embed="rId222"/>
        <a:stretch>
          <a:fillRect/>
        </a:stretch>
      </xdr:blipFill>
      <xdr:spPr>
        <a:prstGeom prst="rect">
          <a:avLst/>
        </a:prstGeom>
        <a:noFill/>
      </xdr:spPr>
    </xdr:pic>
    <xdr:clientData fLocksWithSheet="0"/>
  </xdr:oneCellAnchor>
  <xdr:oneCellAnchor>
    <xdr:from>
      <xdr:col>2</xdr:col>
      <xdr:colOff>1066800</xdr:colOff>
      <xdr:row>250</xdr:row>
      <xdr:rowOff>247650</xdr:rowOff>
    </xdr:from>
    <xdr:ext cx="666750" cy="819150"/>
    <xdr:pic>
      <xdr:nvPicPr>
        <xdr:cNvPr id="0" name="image258.jpg"/>
        <xdr:cNvPicPr preferRelativeResize="0"/>
      </xdr:nvPicPr>
      <xdr:blipFill>
        <a:blip cstate="print" r:embed="rId223"/>
        <a:stretch>
          <a:fillRect/>
        </a:stretch>
      </xdr:blipFill>
      <xdr:spPr>
        <a:prstGeom prst="rect">
          <a:avLst/>
        </a:prstGeom>
        <a:noFill/>
      </xdr:spPr>
    </xdr:pic>
    <xdr:clientData fLocksWithSheet="0"/>
  </xdr:oneCellAnchor>
  <xdr:oneCellAnchor>
    <xdr:from>
      <xdr:col>2</xdr:col>
      <xdr:colOff>257175</xdr:colOff>
      <xdr:row>16</xdr:row>
      <xdr:rowOff>114300</xdr:rowOff>
    </xdr:from>
    <xdr:ext cx="1371600" cy="971550"/>
    <xdr:pic>
      <xdr:nvPicPr>
        <xdr:cNvPr id="0" name="image208.jpg"/>
        <xdr:cNvPicPr preferRelativeResize="0"/>
      </xdr:nvPicPr>
      <xdr:blipFill>
        <a:blip cstate="print" r:embed="rId224"/>
        <a:stretch>
          <a:fillRect/>
        </a:stretch>
      </xdr:blipFill>
      <xdr:spPr>
        <a:prstGeom prst="rect">
          <a:avLst/>
        </a:prstGeom>
        <a:noFill/>
      </xdr:spPr>
    </xdr:pic>
    <xdr:clientData fLocksWithSheet="0"/>
  </xdr:oneCellAnchor>
  <xdr:oneCellAnchor>
    <xdr:from>
      <xdr:col>2</xdr:col>
      <xdr:colOff>904875</xdr:colOff>
      <xdr:row>62</xdr:row>
      <xdr:rowOff>114300</xdr:rowOff>
    </xdr:from>
    <xdr:ext cx="809625" cy="981075"/>
    <xdr:pic>
      <xdr:nvPicPr>
        <xdr:cNvPr id="0" name="image218.jpg"/>
        <xdr:cNvPicPr preferRelativeResize="0"/>
      </xdr:nvPicPr>
      <xdr:blipFill>
        <a:blip cstate="print" r:embed="rId225"/>
        <a:stretch>
          <a:fillRect/>
        </a:stretch>
      </xdr:blipFill>
      <xdr:spPr>
        <a:prstGeom prst="rect">
          <a:avLst/>
        </a:prstGeom>
        <a:noFill/>
      </xdr:spPr>
    </xdr:pic>
    <xdr:clientData fLocksWithSheet="0"/>
  </xdr:oneCellAnchor>
  <xdr:oneCellAnchor>
    <xdr:from>
      <xdr:col>2</xdr:col>
      <xdr:colOff>57150</xdr:colOff>
      <xdr:row>62</xdr:row>
      <xdr:rowOff>114300</xdr:rowOff>
    </xdr:from>
    <xdr:ext cx="866775" cy="942975"/>
    <xdr:pic>
      <xdr:nvPicPr>
        <xdr:cNvPr id="0" name="image223.jpg"/>
        <xdr:cNvPicPr preferRelativeResize="0"/>
      </xdr:nvPicPr>
      <xdr:blipFill>
        <a:blip cstate="print" r:embed="rId226"/>
        <a:stretch>
          <a:fillRect/>
        </a:stretch>
      </xdr:blipFill>
      <xdr:spPr>
        <a:prstGeom prst="rect">
          <a:avLst/>
        </a:prstGeom>
        <a:noFill/>
      </xdr:spPr>
    </xdr:pic>
    <xdr:clientData fLocksWithSheet="0"/>
  </xdr:oneCellAnchor>
  <xdr:oneCellAnchor>
    <xdr:from>
      <xdr:col>2</xdr:col>
      <xdr:colOff>942975</xdr:colOff>
      <xdr:row>63</xdr:row>
      <xdr:rowOff>114300</xdr:rowOff>
    </xdr:from>
    <xdr:ext cx="733425" cy="1019175"/>
    <xdr:pic>
      <xdr:nvPicPr>
        <xdr:cNvPr id="0" name="image76.png"/>
        <xdr:cNvPicPr preferRelativeResize="0"/>
      </xdr:nvPicPr>
      <xdr:blipFill>
        <a:blip cstate="print" r:embed="rId75"/>
        <a:stretch>
          <a:fillRect/>
        </a:stretch>
      </xdr:blipFill>
      <xdr:spPr>
        <a:prstGeom prst="rect">
          <a:avLst/>
        </a:prstGeom>
        <a:noFill/>
      </xdr:spPr>
    </xdr:pic>
    <xdr:clientData fLocksWithSheet="0"/>
  </xdr:oneCellAnchor>
  <xdr:oneCellAnchor>
    <xdr:from>
      <xdr:col>2</xdr:col>
      <xdr:colOff>95250</xdr:colOff>
      <xdr:row>63</xdr:row>
      <xdr:rowOff>133350</xdr:rowOff>
    </xdr:from>
    <xdr:ext cx="809625" cy="914400"/>
    <xdr:pic>
      <xdr:nvPicPr>
        <xdr:cNvPr id="0" name="image227.png"/>
        <xdr:cNvPicPr preferRelativeResize="0"/>
      </xdr:nvPicPr>
      <xdr:blipFill>
        <a:blip cstate="print" r:embed="rId227"/>
        <a:stretch>
          <a:fillRect/>
        </a:stretch>
      </xdr:blipFill>
      <xdr:spPr>
        <a:prstGeom prst="rect">
          <a:avLst/>
        </a:prstGeom>
        <a:noFill/>
      </xdr:spPr>
    </xdr:pic>
    <xdr:clientData fLocksWithSheet="0"/>
  </xdr:oneCellAnchor>
  <xdr:oneCellAnchor>
    <xdr:from>
      <xdr:col>2</xdr:col>
      <xdr:colOff>95250</xdr:colOff>
      <xdr:row>158</xdr:row>
      <xdr:rowOff>66675</xdr:rowOff>
    </xdr:from>
    <xdr:ext cx="1590675" cy="1057275"/>
    <xdr:pic>
      <xdr:nvPicPr>
        <xdr:cNvPr id="0" name="image228.jpg"/>
        <xdr:cNvPicPr preferRelativeResize="0"/>
      </xdr:nvPicPr>
      <xdr:blipFill>
        <a:blip cstate="print" r:embed="rId228"/>
        <a:stretch>
          <a:fillRect/>
        </a:stretch>
      </xdr:blipFill>
      <xdr:spPr>
        <a:prstGeom prst="rect">
          <a:avLst/>
        </a:prstGeom>
        <a:noFill/>
      </xdr:spPr>
    </xdr:pic>
    <xdr:clientData fLocksWithSheet="0"/>
  </xdr:oneCellAnchor>
  <xdr:oneCellAnchor>
    <xdr:from>
      <xdr:col>2</xdr:col>
      <xdr:colOff>923925</xdr:colOff>
      <xdr:row>133</xdr:row>
      <xdr:rowOff>95250</xdr:rowOff>
    </xdr:from>
    <xdr:ext cx="704850" cy="1028700"/>
    <xdr:pic>
      <xdr:nvPicPr>
        <xdr:cNvPr id="0" name="image220.jpg"/>
        <xdr:cNvPicPr preferRelativeResize="0"/>
      </xdr:nvPicPr>
      <xdr:blipFill>
        <a:blip cstate="print" r:embed="rId229"/>
        <a:stretch>
          <a:fillRect/>
        </a:stretch>
      </xdr:blipFill>
      <xdr:spPr>
        <a:prstGeom prst="rect">
          <a:avLst/>
        </a:prstGeom>
        <a:noFill/>
      </xdr:spPr>
    </xdr:pic>
    <xdr:clientData fLocksWithSheet="0"/>
  </xdr:oneCellAnchor>
  <xdr:oneCellAnchor>
    <xdr:from>
      <xdr:col>2</xdr:col>
      <xdr:colOff>219075</xdr:colOff>
      <xdr:row>133</xdr:row>
      <xdr:rowOff>95250</xdr:rowOff>
    </xdr:from>
    <xdr:ext cx="695325" cy="1028700"/>
    <xdr:pic>
      <xdr:nvPicPr>
        <xdr:cNvPr id="0" name="image230.jpg"/>
        <xdr:cNvPicPr preferRelativeResize="0"/>
      </xdr:nvPicPr>
      <xdr:blipFill>
        <a:blip cstate="print" r:embed="rId230"/>
        <a:stretch>
          <a:fillRect/>
        </a:stretch>
      </xdr:blipFill>
      <xdr:spPr>
        <a:prstGeom prst="rect">
          <a:avLst/>
        </a:prstGeom>
        <a:noFill/>
      </xdr:spPr>
    </xdr:pic>
    <xdr:clientData fLocksWithSheet="0"/>
  </xdr:oneCellAnchor>
  <xdr:oneCellAnchor>
    <xdr:from>
      <xdr:col>2</xdr:col>
      <xdr:colOff>933450</xdr:colOff>
      <xdr:row>134</xdr:row>
      <xdr:rowOff>76200</xdr:rowOff>
    </xdr:from>
    <xdr:ext cx="733425" cy="1066800"/>
    <xdr:pic>
      <xdr:nvPicPr>
        <xdr:cNvPr id="0" name="image243.jpg"/>
        <xdr:cNvPicPr preferRelativeResize="0"/>
      </xdr:nvPicPr>
      <xdr:blipFill>
        <a:blip cstate="print" r:embed="rId231"/>
        <a:stretch>
          <a:fillRect/>
        </a:stretch>
      </xdr:blipFill>
      <xdr:spPr>
        <a:prstGeom prst="rect">
          <a:avLst/>
        </a:prstGeom>
        <a:noFill/>
      </xdr:spPr>
    </xdr:pic>
    <xdr:clientData fLocksWithSheet="0"/>
  </xdr:oneCellAnchor>
  <xdr:oneCellAnchor>
    <xdr:from>
      <xdr:col>2</xdr:col>
      <xdr:colOff>190500</xdr:colOff>
      <xdr:row>134</xdr:row>
      <xdr:rowOff>57150</xdr:rowOff>
    </xdr:from>
    <xdr:ext cx="733425" cy="1085850"/>
    <xdr:pic>
      <xdr:nvPicPr>
        <xdr:cNvPr id="0" name="image224.jpg"/>
        <xdr:cNvPicPr preferRelativeResize="0"/>
      </xdr:nvPicPr>
      <xdr:blipFill>
        <a:blip cstate="print" r:embed="rId232"/>
        <a:stretch>
          <a:fillRect/>
        </a:stretch>
      </xdr:blipFill>
      <xdr:spPr>
        <a:prstGeom prst="rect">
          <a:avLst/>
        </a:prstGeom>
        <a:noFill/>
      </xdr:spPr>
    </xdr:pic>
    <xdr:clientData fLocksWithSheet="0"/>
  </xdr:oneCellAnchor>
  <xdr:oneCellAnchor>
    <xdr:from>
      <xdr:col>2</xdr:col>
      <xdr:colOff>923925</xdr:colOff>
      <xdr:row>135</xdr:row>
      <xdr:rowOff>209550</xdr:rowOff>
    </xdr:from>
    <xdr:ext cx="781050" cy="1028700"/>
    <xdr:pic>
      <xdr:nvPicPr>
        <xdr:cNvPr id="0" name="image241.jpg"/>
        <xdr:cNvPicPr preferRelativeResize="0"/>
      </xdr:nvPicPr>
      <xdr:blipFill>
        <a:blip cstate="print" r:embed="rId233"/>
        <a:stretch>
          <a:fillRect/>
        </a:stretch>
      </xdr:blipFill>
      <xdr:spPr>
        <a:prstGeom prst="rect">
          <a:avLst/>
        </a:prstGeom>
        <a:noFill/>
      </xdr:spPr>
    </xdr:pic>
    <xdr:clientData fLocksWithSheet="0"/>
  </xdr:oneCellAnchor>
  <xdr:oneCellAnchor>
    <xdr:from>
      <xdr:col>2</xdr:col>
      <xdr:colOff>123825</xdr:colOff>
      <xdr:row>135</xdr:row>
      <xdr:rowOff>180975</xdr:rowOff>
    </xdr:from>
    <xdr:ext cx="781050" cy="1028700"/>
    <xdr:pic>
      <xdr:nvPicPr>
        <xdr:cNvPr id="0" name="image231.jpg"/>
        <xdr:cNvPicPr preferRelativeResize="0"/>
      </xdr:nvPicPr>
      <xdr:blipFill>
        <a:blip cstate="print" r:embed="rId234"/>
        <a:stretch>
          <a:fillRect/>
        </a:stretch>
      </xdr:blipFill>
      <xdr:spPr>
        <a:prstGeom prst="rect">
          <a:avLst/>
        </a:prstGeom>
        <a:noFill/>
      </xdr:spPr>
    </xdr:pic>
    <xdr:clientData fLocksWithSheet="0"/>
  </xdr:oneCellAnchor>
  <xdr:oneCellAnchor>
    <xdr:from>
      <xdr:col>2</xdr:col>
      <xdr:colOff>1057275</xdr:colOff>
      <xdr:row>30</xdr:row>
      <xdr:rowOff>114300</xdr:rowOff>
    </xdr:from>
    <xdr:ext cx="628650" cy="942975"/>
    <xdr:pic>
      <xdr:nvPicPr>
        <xdr:cNvPr id="0" name="image233.jpg"/>
        <xdr:cNvPicPr preferRelativeResize="0"/>
      </xdr:nvPicPr>
      <xdr:blipFill>
        <a:blip cstate="print" r:embed="rId235"/>
        <a:stretch>
          <a:fillRect/>
        </a:stretch>
      </xdr:blipFill>
      <xdr:spPr>
        <a:prstGeom prst="rect">
          <a:avLst/>
        </a:prstGeom>
        <a:noFill/>
      </xdr:spPr>
    </xdr:pic>
    <xdr:clientData fLocksWithSheet="0"/>
  </xdr:oneCellAnchor>
  <xdr:oneCellAnchor>
    <xdr:from>
      <xdr:col>2</xdr:col>
      <xdr:colOff>923925</xdr:colOff>
      <xdr:row>29</xdr:row>
      <xdr:rowOff>152400</xdr:rowOff>
    </xdr:from>
    <xdr:ext cx="628650" cy="933450"/>
    <xdr:pic>
      <xdr:nvPicPr>
        <xdr:cNvPr id="0" name="image240.jpg"/>
        <xdr:cNvPicPr preferRelativeResize="0"/>
      </xdr:nvPicPr>
      <xdr:blipFill>
        <a:blip cstate="print" r:embed="rId236"/>
        <a:stretch>
          <a:fillRect/>
        </a:stretch>
      </xdr:blipFill>
      <xdr:spPr>
        <a:prstGeom prst="rect">
          <a:avLst/>
        </a:prstGeom>
        <a:noFill/>
      </xdr:spPr>
    </xdr:pic>
    <xdr:clientData fLocksWithSheet="0"/>
  </xdr:oneCellAnchor>
  <xdr:oneCellAnchor>
    <xdr:from>
      <xdr:col>2</xdr:col>
      <xdr:colOff>171450</xdr:colOff>
      <xdr:row>29</xdr:row>
      <xdr:rowOff>152400</xdr:rowOff>
    </xdr:from>
    <xdr:ext cx="733425" cy="942975"/>
    <xdr:pic>
      <xdr:nvPicPr>
        <xdr:cNvPr id="0" name="image242.jpg"/>
        <xdr:cNvPicPr preferRelativeResize="0"/>
      </xdr:nvPicPr>
      <xdr:blipFill>
        <a:blip cstate="print" r:embed="rId237"/>
        <a:stretch>
          <a:fillRect/>
        </a:stretch>
      </xdr:blipFill>
      <xdr:spPr>
        <a:prstGeom prst="rect">
          <a:avLst/>
        </a:prstGeom>
        <a:noFill/>
      </xdr:spPr>
    </xdr:pic>
    <xdr:clientData fLocksWithSheet="0"/>
  </xdr:oneCellAnchor>
  <xdr:oneCellAnchor>
    <xdr:from>
      <xdr:col>2</xdr:col>
      <xdr:colOff>190500</xdr:colOff>
      <xdr:row>82</xdr:row>
      <xdr:rowOff>114300</xdr:rowOff>
    </xdr:from>
    <xdr:ext cx="1419225" cy="1009650"/>
    <xdr:pic>
      <xdr:nvPicPr>
        <xdr:cNvPr id="0" name="image251.jpg"/>
        <xdr:cNvPicPr preferRelativeResize="0"/>
      </xdr:nvPicPr>
      <xdr:blipFill>
        <a:blip cstate="print" r:embed="rId238"/>
        <a:stretch>
          <a:fillRect/>
        </a:stretch>
      </xdr:blipFill>
      <xdr:spPr>
        <a:prstGeom prst="rect">
          <a:avLst/>
        </a:prstGeom>
        <a:noFill/>
      </xdr:spPr>
    </xdr:pic>
    <xdr:clientData fLocksWithSheet="0"/>
  </xdr:oneCellAnchor>
  <xdr:oneCellAnchor>
    <xdr:from>
      <xdr:col>2</xdr:col>
      <xdr:colOff>542925</xdr:colOff>
      <xdr:row>84</xdr:row>
      <xdr:rowOff>190500</xdr:rowOff>
    </xdr:from>
    <xdr:ext cx="838200" cy="1114425"/>
    <xdr:pic>
      <xdr:nvPicPr>
        <xdr:cNvPr id="0" name="image237.png"/>
        <xdr:cNvPicPr preferRelativeResize="0"/>
      </xdr:nvPicPr>
      <xdr:blipFill>
        <a:blip cstate="print" r:embed="rId239"/>
        <a:stretch>
          <a:fillRect/>
        </a:stretch>
      </xdr:blipFill>
      <xdr:spPr>
        <a:prstGeom prst="rect">
          <a:avLst/>
        </a:prstGeom>
        <a:noFill/>
      </xdr:spPr>
    </xdr:pic>
    <xdr:clientData fLocksWithSheet="0"/>
  </xdr:oneCellAnchor>
  <xdr:oneCellAnchor>
    <xdr:from>
      <xdr:col>2</xdr:col>
      <xdr:colOff>1133475</xdr:colOff>
      <xdr:row>85</xdr:row>
      <xdr:rowOff>523875</xdr:rowOff>
    </xdr:from>
    <xdr:ext cx="628650" cy="581025"/>
    <xdr:pic>
      <xdr:nvPicPr>
        <xdr:cNvPr id="0" name="image246.jpg"/>
        <xdr:cNvPicPr preferRelativeResize="0"/>
      </xdr:nvPicPr>
      <xdr:blipFill>
        <a:blip cstate="print" r:embed="rId240"/>
        <a:stretch>
          <a:fillRect/>
        </a:stretch>
      </xdr:blipFill>
      <xdr:spPr>
        <a:prstGeom prst="rect">
          <a:avLst/>
        </a:prstGeom>
        <a:noFill/>
      </xdr:spPr>
    </xdr:pic>
    <xdr:clientData fLocksWithSheet="0"/>
  </xdr:oneCellAnchor>
  <xdr:oneCellAnchor>
    <xdr:from>
      <xdr:col>2</xdr:col>
      <xdr:colOff>95250</xdr:colOff>
      <xdr:row>85</xdr:row>
      <xdr:rowOff>95250</xdr:rowOff>
    </xdr:from>
    <xdr:ext cx="1200150" cy="838200"/>
    <xdr:pic>
      <xdr:nvPicPr>
        <xdr:cNvPr id="0" name="image235.jpg"/>
        <xdr:cNvPicPr preferRelativeResize="0"/>
      </xdr:nvPicPr>
      <xdr:blipFill>
        <a:blip cstate="print" r:embed="rId241"/>
        <a:stretch>
          <a:fillRect/>
        </a:stretch>
      </xdr:blipFill>
      <xdr:spPr>
        <a:prstGeom prst="rect">
          <a:avLst/>
        </a:prstGeom>
        <a:noFill/>
      </xdr:spPr>
    </xdr:pic>
    <xdr:clientData fLocksWithSheet="0"/>
  </xdr:oneCellAnchor>
  <xdr:oneCellAnchor>
    <xdr:from>
      <xdr:col>2</xdr:col>
      <xdr:colOff>514350</xdr:colOff>
      <xdr:row>83</xdr:row>
      <xdr:rowOff>133350</xdr:rowOff>
    </xdr:from>
    <xdr:ext cx="771525" cy="1009650"/>
    <xdr:pic>
      <xdr:nvPicPr>
        <xdr:cNvPr id="0" name="image234.jpg"/>
        <xdr:cNvPicPr preferRelativeResize="0"/>
      </xdr:nvPicPr>
      <xdr:blipFill>
        <a:blip cstate="print" r:embed="rId242"/>
        <a:stretch>
          <a:fillRect/>
        </a:stretch>
      </xdr:blipFill>
      <xdr:spPr>
        <a:prstGeom prst="rect">
          <a:avLst/>
        </a:prstGeom>
        <a:noFill/>
      </xdr:spPr>
    </xdr:pic>
    <xdr:clientData fLocksWithSheet="0"/>
  </xdr:oneCellAnchor>
  <xdr:oneCellAnchor>
    <xdr:from>
      <xdr:col>2</xdr:col>
      <xdr:colOff>295275</xdr:colOff>
      <xdr:row>74</xdr:row>
      <xdr:rowOff>133350</xdr:rowOff>
    </xdr:from>
    <xdr:ext cx="1276350" cy="1009650"/>
    <xdr:pic>
      <xdr:nvPicPr>
        <xdr:cNvPr id="0" name="image239.jpg"/>
        <xdr:cNvPicPr preferRelativeResize="0"/>
      </xdr:nvPicPr>
      <xdr:blipFill>
        <a:blip cstate="print" r:embed="rId243"/>
        <a:stretch>
          <a:fillRect/>
        </a:stretch>
      </xdr:blipFill>
      <xdr:spPr>
        <a:prstGeom prst="rect">
          <a:avLst/>
        </a:prstGeom>
        <a:noFill/>
      </xdr:spPr>
    </xdr:pic>
    <xdr:clientData fLocksWithSheet="0"/>
  </xdr:oneCellAnchor>
  <xdr:oneCellAnchor>
    <xdr:from>
      <xdr:col>2</xdr:col>
      <xdr:colOff>190500</xdr:colOff>
      <xdr:row>86</xdr:row>
      <xdr:rowOff>142875</xdr:rowOff>
    </xdr:from>
    <xdr:ext cx="1381125" cy="942975"/>
    <xdr:pic>
      <xdr:nvPicPr>
        <xdr:cNvPr id="0" name="image244.jpg"/>
        <xdr:cNvPicPr preferRelativeResize="0"/>
      </xdr:nvPicPr>
      <xdr:blipFill>
        <a:blip cstate="print" r:embed="rId244"/>
        <a:stretch>
          <a:fillRect/>
        </a:stretch>
      </xdr:blipFill>
      <xdr:spPr>
        <a:prstGeom prst="rect">
          <a:avLst/>
        </a:prstGeom>
        <a:noFill/>
      </xdr:spPr>
    </xdr:pic>
    <xdr:clientData fLocksWithSheet="0"/>
  </xdr:oneCellAnchor>
  <xdr:oneCellAnchor>
    <xdr:from>
      <xdr:col>2</xdr:col>
      <xdr:colOff>962025</xdr:colOff>
      <xdr:row>17</xdr:row>
      <xdr:rowOff>76200</xdr:rowOff>
    </xdr:from>
    <xdr:ext cx="695325" cy="1019175"/>
    <xdr:pic>
      <xdr:nvPicPr>
        <xdr:cNvPr id="0" name="image232.jpg"/>
        <xdr:cNvPicPr preferRelativeResize="0"/>
      </xdr:nvPicPr>
      <xdr:blipFill>
        <a:blip cstate="print" r:embed="rId245"/>
        <a:stretch>
          <a:fillRect/>
        </a:stretch>
      </xdr:blipFill>
      <xdr:spPr>
        <a:prstGeom prst="rect">
          <a:avLst/>
        </a:prstGeom>
        <a:noFill/>
      </xdr:spPr>
    </xdr:pic>
    <xdr:clientData fLocksWithSheet="0"/>
  </xdr:oneCellAnchor>
  <xdr:oneCellAnchor>
    <xdr:from>
      <xdr:col>2</xdr:col>
      <xdr:colOff>228600</xdr:colOff>
      <xdr:row>17</xdr:row>
      <xdr:rowOff>76200</xdr:rowOff>
    </xdr:from>
    <xdr:ext cx="685800" cy="1019175"/>
    <xdr:pic>
      <xdr:nvPicPr>
        <xdr:cNvPr id="0" name="image236.jpg"/>
        <xdr:cNvPicPr preferRelativeResize="0"/>
      </xdr:nvPicPr>
      <xdr:blipFill>
        <a:blip cstate="print" r:embed="rId246"/>
        <a:stretch>
          <a:fillRect/>
        </a:stretch>
      </xdr:blipFill>
      <xdr:spPr>
        <a:prstGeom prst="rect">
          <a:avLst/>
        </a:prstGeom>
        <a:noFill/>
      </xdr:spPr>
    </xdr:pic>
    <xdr:clientData fLocksWithSheet="0"/>
  </xdr:oneCellAnchor>
  <xdr:oneCellAnchor>
    <xdr:from>
      <xdr:col>2</xdr:col>
      <xdr:colOff>1019175</xdr:colOff>
      <xdr:row>103</xdr:row>
      <xdr:rowOff>76200</xdr:rowOff>
    </xdr:from>
    <xdr:ext cx="695325" cy="1076325"/>
    <xdr:pic>
      <xdr:nvPicPr>
        <xdr:cNvPr id="0" name="image250.jpg"/>
        <xdr:cNvPicPr preferRelativeResize="0"/>
      </xdr:nvPicPr>
      <xdr:blipFill>
        <a:blip cstate="print" r:embed="rId247"/>
        <a:stretch>
          <a:fillRect/>
        </a:stretch>
      </xdr:blipFill>
      <xdr:spPr>
        <a:prstGeom prst="rect">
          <a:avLst/>
        </a:prstGeom>
        <a:noFill/>
      </xdr:spPr>
    </xdr:pic>
    <xdr:clientData fLocksWithSheet="0"/>
  </xdr:oneCellAnchor>
  <xdr:oneCellAnchor>
    <xdr:from>
      <xdr:col>2</xdr:col>
      <xdr:colOff>142875</xdr:colOff>
      <xdr:row>103</xdr:row>
      <xdr:rowOff>76200</xdr:rowOff>
    </xdr:from>
    <xdr:ext cx="866775" cy="1076325"/>
    <xdr:pic>
      <xdr:nvPicPr>
        <xdr:cNvPr id="0" name="image257.jpg"/>
        <xdr:cNvPicPr preferRelativeResize="0"/>
      </xdr:nvPicPr>
      <xdr:blipFill>
        <a:blip cstate="print" r:embed="rId248"/>
        <a:stretch>
          <a:fillRect/>
        </a:stretch>
      </xdr:blipFill>
      <xdr:spPr>
        <a:prstGeom prst="rect">
          <a:avLst/>
        </a:prstGeom>
        <a:noFill/>
      </xdr:spPr>
    </xdr:pic>
    <xdr:clientData fLocksWithSheet="0"/>
  </xdr:oneCellAnchor>
  <xdr:oneCellAnchor>
    <xdr:from>
      <xdr:col>2</xdr:col>
      <xdr:colOff>76200</xdr:colOff>
      <xdr:row>118</xdr:row>
      <xdr:rowOff>38100</xdr:rowOff>
    </xdr:from>
    <xdr:ext cx="771525" cy="1104900"/>
    <xdr:pic>
      <xdr:nvPicPr>
        <xdr:cNvPr id="0" name="image245.jpg"/>
        <xdr:cNvPicPr preferRelativeResize="0"/>
      </xdr:nvPicPr>
      <xdr:blipFill>
        <a:blip cstate="print" r:embed="rId249"/>
        <a:stretch>
          <a:fillRect/>
        </a:stretch>
      </xdr:blipFill>
      <xdr:spPr>
        <a:prstGeom prst="rect">
          <a:avLst/>
        </a:prstGeom>
        <a:noFill/>
      </xdr:spPr>
    </xdr:pic>
    <xdr:clientData fLocksWithSheet="0"/>
  </xdr:oneCellAnchor>
  <xdr:oneCellAnchor>
    <xdr:from>
      <xdr:col>2</xdr:col>
      <xdr:colOff>866775</xdr:colOff>
      <xdr:row>118</xdr:row>
      <xdr:rowOff>66675</xdr:rowOff>
    </xdr:from>
    <xdr:ext cx="771525" cy="1095375"/>
    <xdr:pic>
      <xdr:nvPicPr>
        <xdr:cNvPr id="0" name="image255.jpg"/>
        <xdr:cNvPicPr preferRelativeResize="0"/>
      </xdr:nvPicPr>
      <xdr:blipFill>
        <a:blip cstate="print" r:embed="rId250"/>
        <a:stretch>
          <a:fillRect/>
        </a:stretch>
      </xdr:blipFill>
      <xdr:spPr>
        <a:prstGeom prst="rect">
          <a:avLst/>
        </a:prstGeom>
        <a:noFill/>
      </xdr:spPr>
    </xdr:pic>
    <xdr:clientData fLocksWithSheet="0"/>
  </xdr:oneCellAnchor>
  <xdr:oneCellAnchor>
    <xdr:from>
      <xdr:col>2</xdr:col>
      <xdr:colOff>904875</xdr:colOff>
      <xdr:row>119</xdr:row>
      <xdr:rowOff>76200</xdr:rowOff>
    </xdr:from>
    <xdr:ext cx="714375" cy="1057275"/>
    <xdr:pic>
      <xdr:nvPicPr>
        <xdr:cNvPr id="0" name="image270.jpg"/>
        <xdr:cNvPicPr preferRelativeResize="0"/>
      </xdr:nvPicPr>
      <xdr:blipFill>
        <a:blip cstate="print" r:embed="rId251"/>
        <a:stretch>
          <a:fillRect/>
        </a:stretch>
      </xdr:blipFill>
      <xdr:spPr>
        <a:prstGeom prst="rect">
          <a:avLst/>
        </a:prstGeom>
        <a:noFill/>
      </xdr:spPr>
    </xdr:pic>
    <xdr:clientData fLocksWithSheet="0"/>
  </xdr:oneCellAnchor>
  <xdr:oneCellAnchor>
    <xdr:from>
      <xdr:col>2</xdr:col>
      <xdr:colOff>190500</xdr:colOff>
      <xdr:row>119</xdr:row>
      <xdr:rowOff>76200</xdr:rowOff>
    </xdr:from>
    <xdr:ext cx="723900" cy="1057275"/>
    <xdr:pic>
      <xdr:nvPicPr>
        <xdr:cNvPr id="0" name="image256.jpg"/>
        <xdr:cNvPicPr preferRelativeResize="0"/>
      </xdr:nvPicPr>
      <xdr:blipFill>
        <a:blip cstate="print" r:embed="rId252"/>
        <a:stretch>
          <a:fillRect/>
        </a:stretch>
      </xdr:blipFill>
      <xdr:spPr>
        <a:prstGeom prst="rect">
          <a:avLst/>
        </a:prstGeom>
        <a:noFill/>
      </xdr:spPr>
    </xdr:pic>
    <xdr:clientData fLocksWithSheet="0"/>
  </xdr:oneCellAnchor>
  <xdr:oneCellAnchor>
    <xdr:from>
      <xdr:col>2</xdr:col>
      <xdr:colOff>933450</xdr:colOff>
      <xdr:row>120</xdr:row>
      <xdr:rowOff>104775</xdr:rowOff>
    </xdr:from>
    <xdr:ext cx="638175" cy="923925"/>
    <xdr:pic>
      <xdr:nvPicPr>
        <xdr:cNvPr id="0" name="image254.jpg"/>
        <xdr:cNvPicPr preferRelativeResize="0"/>
      </xdr:nvPicPr>
      <xdr:blipFill>
        <a:blip cstate="print" r:embed="rId253"/>
        <a:stretch>
          <a:fillRect/>
        </a:stretch>
      </xdr:blipFill>
      <xdr:spPr>
        <a:prstGeom prst="rect">
          <a:avLst/>
        </a:prstGeom>
        <a:noFill/>
      </xdr:spPr>
    </xdr:pic>
    <xdr:clientData fLocksWithSheet="0"/>
  </xdr:oneCellAnchor>
  <xdr:oneCellAnchor>
    <xdr:from>
      <xdr:col>2</xdr:col>
      <xdr:colOff>257175</xdr:colOff>
      <xdr:row>120</xdr:row>
      <xdr:rowOff>104775</xdr:rowOff>
    </xdr:from>
    <xdr:ext cx="628650" cy="914400"/>
    <xdr:pic>
      <xdr:nvPicPr>
        <xdr:cNvPr id="0" name="image249.jpg"/>
        <xdr:cNvPicPr preferRelativeResize="0"/>
      </xdr:nvPicPr>
      <xdr:blipFill>
        <a:blip cstate="print" r:embed="rId254"/>
        <a:stretch>
          <a:fillRect/>
        </a:stretch>
      </xdr:blipFill>
      <xdr:spPr>
        <a:prstGeom prst="rect">
          <a:avLst/>
        </a:prstGeom>
        <a:noFill/>
      </xdr:spPr>
    </xdr:pic>
    <xdr:clientData fLocksWithSheet="0"/>
  </xdr:oneCellAnchor>
  <xdr:oneCellAnchor>
    <xdr:from>
      <xdr:col>2</xdr:col>
      <xdr:colOff>962025</xdr:colOff>
      <xdr:row>121</xdr:row>
      <xdr:rowOff>57150</xdr:rowOff>
    </xdr:from>
    <xdr:ext cx="723900" cy="1057275"/>
    <xdr:pic>
      <xdr:nvPicPr>
        <xdr:cNvPr id="0" name="image268.jpg"/>
        <xdr:cNvPicPr preferRelativeResize="0"/>
      </xdr:nvPicPr>
      <xdr:blipFill>
        <a:blip cstate="print" r:embed="rId255"/>
        <a:stretch>
          <a:fillRect/>
        </a:stretch>
      </xdr:blipFill>
      <xdr:spPr>
        <a:prstGeom prst="rect">
          <a:avLst/>
        </a:prstGeom>
        <a:noFill/>
      </xdr:spPr>
    </xdr:pic>
    <xdr:clientData fLocksWithSheet="0"/>
  </xdr:oneCellAnchor>
  <xdr:oneCellAnchor>
    <xdr:from>
      <xdr:col>2</xdr:col>
      <xdr:colOff>219075</xdr:colOff>
      <xdr:row>121</xdr:row>
      <xdr:rowOff>57150</xdr:rowOff>
    </xdr:from>
    <xdr:ext cx="723900" cy="1057275"/>
    <xdr:pic>
      <xdr:nvPicPr>
        <xdr:cNvPr id="0" name="image253.jpg"/>
        <xdr:cNvPicPr preferRelativeResize="0"/>
      </xdr:nvPicPr>
      <xdr:blipFill>
        <a:blip cstate="print" r:embed="rId256"/>
        <a:stretch>
          <a:fillRect/>
        </a:stretch>
      </xdr:blipFill>
      <xdr:spPr>
        <a:prstGeom prst="rect">
          <a:avLst/>
        </a:prstGeom>
        <a:noFill/>
      </xdr:spPr>
    </xdr:pic>
    <xdr:clientData fLocksWithSheet="0"/>
  </xdr:oneCellAnchor>
  <xdr:oneCellAnchor>
    <xdr:from>
      <xdr:col>2</xdr:col>
      <xdr:colOff>228600</xdr:colOff>
      <xdr:row>18</xdr:row>
      <xdr:rowOff>57150</xdr:rowOff>
    </xdr:from>
    <xdr:ext cx="676275" cy="981075"/>
    <xdr:pic>
      <xdr:nvPicPr>
        <xdr:cNvPr id="0" name="image238.jpg"/>
        <xdr:cNvPicPr preferRelativeResize="0"/>
      </xdr:nvPicPr>
      <xdr:blipFill>
        <a:blip cstate="print" r:embed="rId257"/>
        <a:stretch>
          <a:fillRect/>
        </a:stretch>
      </xdr:blipFill>
      <xdr:spPr>
        <a:prstGeom prst="rect">
          <a:avLst/>
        </a:prstGeom>
        <a:noFill/>
      </xdr:spPr>
    </xdr:pic>
    <xdr:clientData fLocksWithSheet="0"/>
  </xdr:oneCellAnchor>
  <xdr:oneCellAnchor>
    <xdr:from>
      <xdr:col>2</xdr:col>
      <xdr:colOff>990600</xdr:colOff>
      <xdr:row>18</xdr:row>
      <xdr:rowOff>57150</xdr:rowOff>
    </xdr:from>
    <xdr:ext cx="647700" cy="952500"/>
    <xdr:pic>
      <xdr:nvPicPr>
        <xdr:cNvPr id="0" name="image248.jpg"/>
        <xdr:cNvPicPr preferRelativeResize="0"/>
      </xdr:nvPicPr>
      <xdr:blipFill>
        <a:blip cstate="print" r:embed="rId258"/>
        <a:stretch>
          <a:fillRect/>
        </a:stretch>
      </xdr:blipFill>
      <xdr:spPr>
        <a:prstGeom prst="rect">
          <a:avLst/>
        </a:prstGeom>
        <a:noFill/>
      </xdr:spPr>
    </xdr:pic>
    <xdr:clientData fLocksWithSheet="0"/>
  </xdr:oneCellAnchor>
  <xdr:oneCellAnchor>
    <xdr:from>
      <xdr:col>2</xdr:col>
      <xdr:colOff>1000125</xdr:colOff>
      <xdr:row>19</xdr:row>
      <xdr:rowOff>57150</xdr:rowOff>
    </xdr:from>
    <xdr:ext cx="647700" cy="942975"/>
    <xdr:pic>
      <xdr:nvPicPr>
        <xdr:cNvPr id="0" name="image247.jpg"/>
        <xdr:cNvPicPr preferRelativeResize="0"/>
      </xdr:nvPicPr>
      <xdr:blipFill>
        <a:blip cstate="print" r:embed="rId259"/>
        <a:stretch>
          <a:fillRect/>
        </a:stretch>
      </xdr:blipFill>
      <xdr:spPr>
        <a:prstGeom prst="rect">
          <a:avLst/>
        </a:prstGeom>
        <a:noFill/>
      </xdr:spPr>
    </xdr:pic>
    <xdr:clientData fLocksWithSheet="0"/>
  </xdr:oneCellAnchor>
  <xdr:oneCellAnchor>
    <xdr:from>
      <xdr:col>2</xdr:col>
      <xdr:colOff>228600</xdr:colOff>
      <xdr:row>19</xdr:row>
      <xdr:rowOff>76200</xdr:rowOff>
    </xdr:from>
    <xdr:ext cx="647700" cy="942975"/>
    <xdr:pic>
      <xdr:nvPicPr>
        <xdr:cNvPr id="0" name="image252.jpg"/>
        <xdr:cNvPicPr preferRelativeResize="0"/>
      </xdr:nvPicPr>
      <xdr:blipFill>
        <a:blip cstate="print" r:embed="rId260"/>
        <a:stretch>
          <a:fillRect/>
        </a:stretch>
      </xdr:blipFill>
      <xdr:spPr>
        <a:prstGeom prst="rect">
          <a:avLst/>
        </a:prstGeom>
        <a:noFill/>
      </xdr:spPr>
    </xdr:pic>
    <xdr:clientData fLocksWithSheet="0"/>
  </xdr:oneCellAnchor>
  <xdr:oneCellAnchor>
    <xdr:from>
      <xdr:col>2</xdr:col>
      <xdr:colOff>704850</xdr:colOff>
      <xdr:row>64</xdr:row>
      <xdr:rowOff>66675</xdr:rowOff>
    </xdr:from>
    <xdr:ext cx="571500" cy="1095375"/>
    <xdr:pic>
      <xdr:nvPicPr>
        <xdr:cNvPr id="0" name="image265.jpg"/>
        <xdr:cNvPicPr preferRelativeResize="0"/>
      </xdr:nvPicPr>
      <xdr:blipFill>
        <a:blip cstate="print" r:embed="rId261"/>
        <a:stretch>
          <a:fillRect/>
        </a:stretch>
      </xdr:blipFill>
      <xdr:spPr>
        <a:prstGeom prst="rect">
          <a:avLst/>
        </a:prstGeom>
        <a:noFill/>
      </xdr:spPr>
    </xdr:pic>
    <xdr:clientData fLocksWithSheet="0"/>
  </xdr:oneCellAnchor>
  <xdr:oneCellAnchor>
    <xdr:from>
      <xdr:col>2</xdr:col>
      <xdr:colOff>209550</xdr:colOff>
      <xdr:row>168</xdr:row>
      <xdr:rowOff>142875</xdr:rowOff>
    </xdr:from>
    <xdr:ext cx="628650" cy="904875"/>
    <xdr:pic>
      <xdr:nvPicPr>
        <xdr:cNvPr id="0" name="image281.jpg"/>
        <xdr:cNvPicPr preferRelativeResize="0"/>
      </xdr:nvPicPr>
      <xdr:blipFill>
        <a:blip cstate="print" r:embed="rId262"/>
        <a:stretch>
          <a:fillRect/>
        </a:stretch>
      </xdr:blipFill>
      <xdr:spPr>
        <a:prstGeom prst="rect">
          <a:avLst/>
        </a:prstGeom>
        <a:noFill/>
      </xdr:spPr>
    </xdr:pic>
    <xdr:clientData fLocksWithSheet="0"/>
  </xdr:oneCellAnchor>
  <xdr:oneCellAnchor>
    <xdr:from>
      <xdr:col>2</xdr:col>
      <xdr:colOff>962025</xdr:colOff>
      <xdr:row>168</xdr:row>
      <xdr:rowOff>114300</xdr:rowOff>
    </xdr:from>
    <xdr:ext cx="581025" cy="914400"/>
    <xdr:pic>
      <xdr:nvPicPr>
        <xdr:cNvPr id="0" name="image276.jpg"/>
        <xdr:cNvPicPr preferRelativeResize="0"/>
      </xdr:nvPicPr>
      <xdr:blipFill>
        <a:blip cstate="print" r:embed="rId263"/>
        <a:stretch>
          <a:fillRect/>
        </a:stretch>
      </xdr:blipFill>
      <xdr:spPr>
        <a:prstGeom prst="rect">
          <a:avLst/>
        </a:prstGeom>
        <a:noFill/>
      </xdr:spPr>
    </xdr:pic>
    <xdr:clientData fLocksWithSheet="0"/>
  </xdr:oneCellAnchor>
  <xdr:oneCellAnchor>
    <xdr:from>
      <xdr:col>2</xdr:col>
      <xdr:colOff>876300</xdr:colOff>
      <xdr:row>167</xdr:row>
      <xdr:rowOff>76200</xdr:rowOff>
    </xdr:from>
    <xdr:ext cx="733425" cy="1095375"/>
    <xdr:pic>
      <xdr:nvPicPr>
        <xdr:cNvPr id="0" name="image260.jpg"/>
        <xdr:cNvPicPr preferRelativeResize="0"/>
      </xdr:nvPicPr>
      <xdr:blipFill>
        <a:blip cstate="print" r:embed="rId264"/>
        <a:stretch>
          <a:fillRect/>
        </a:stretch>
      </xdr:blipFill>
      <xdr:spPr>
        <a:prstGeom prst="rect">
          <a:avLst/>
        </a:prstGeom>
        <a:noFill/>
      </xdr:spPr>
    </xdr:pic>
    <xdr:clientData fLocksWithSheet="0"/>
  </xdr:oneCellAnchor>
  <xdr:oneCellAnchor>
    <xdr:from>
      <xdr:col>2</xdr:col>
      <xdr:colOff>152400</xdr:colOff>
      <xdr:row>167</xdr:row>
      <xdr:rowOff>76200</xdr:rowOff>
    </xdr:from>
    <xdr:ext cx="714375" cy="1057275"/>
    <xdr:pic>
      <xdr:nvPicPr>
        <xdr:cNvPr id="0" name="image259.jpg"/>
        <xdr:cNvPicPr preferRelativeResize="0"/>
      </xdr:nvPicPr>
      <xdr:blipFill>
        <a:blip cstate="print" r:embed="rId265"/>
        <a:stretch>
          <a:fillRect/>
        </a:stretch>
      </xdr:blipFill>
      <xdr:spPr>
        <a:prstGeom prst="rect">
          <a:avLst/>
        </a:prstGeom>
        <a:noFill/>
      </xdr:spPr>
    </xdr:pic>
    <xdr:clientData fLocksWithSheet="0"/>
  </xdr:oneCellAnchor>
  <xdr:oneCellAnchor>
    <xdr:from>
      <xdr:col>2</xdr:col>
      <xdr:colOff>723900</xdr:colOff>
      <xdr:row>65</xdr:row>
      <xdr:rowOff>47625</xdr:rowOff>
    </xdr:from>
    <xdr:ext cx="561975" cy="1095375"/>
    <xdr:pic>
      <xdr:nvPicPr>
        <xdr:cNvPr id="0" name="image267.jpg"/>
        <xdr:cNvPicPr preferRelativeResize="0"/>
      </xdr:nvPicPr>
      <xdr:blipFill>
        <a:blip cstate="print" r:embed="rId266"/>
        <a:stretch>
          <a:fillRect/>
        </a:stretch>
      </xdr:blipFill>
      <xdr:spPr>
        <a:prstGeom prst="rect">
          <a:avLst/>
        </a:prstGeom>
        <a:noFill/>
      </xdr:spPr>
    </xdr:pic>
    <xdr:clientData fLocksWithSheet="0"/>
  </xdr:oneCellAnchor>
  <xdr:oneCellAnchor>
    <xdr:from>
      <xdr:col>2</xdr:col>
      <xdr:colOff>762000</xdr:colOff>
      <xdr:row>66</xdr:row>
      <xdr:rowOff>57150</xdr:rowOff>
    </xdr:from>
    <xdr:ext cx="514350" cy="1009650"/>
    <xdr:pic>
      <xdr:nvPicPr>
        <xdr:cNvPr id="0" name="image261.jpg"/>
        <xdr:cNvPicPr preferRelativeResize="0"/>
      </xdr:nvPicPr>
      <xdr:blipFill>
        <a:blip cstate="print" r:embed="rId267"/>
        <a:stretch>
          <a:fillRect/>
        </a:stretch>
      </xdr:blipFill>
      <xdr:spPr>
        <a:prstGeom prst="rect">
          <a:avLst/>
        </a:prstGeom>
        <a:noFill/>
      </xdr:spPr>
    </xdr:pic>
    <xdr:clientData fLocksWithSheet="0"/>
  </xdr:oneCellAnchor>
  <xdr:oneCellAnchor>
    <xdr:from>
      <xdr:col>2</xdr:col>
      <xdr:colOff>962025</xdr:colOff>
      <xdr:row>209</xdr:row>
      <xdr:rowOff>76200</xdr:rowOff>
    </xdr:from>
    <xdr:ext cx="695325" cy="1019175"/>
    <xdr:pic>
      <xdr:nvPicPr>
        <xdr:cNvPr id="0" name="image262.jpg"/>
        <xdr:cNvPicPr preferRelativeResize="0"/>
      </xdr:nvPicPr>
      <xdr:blipFill>
        <a:blip cstate="print" r:embed="rId268"/>
        <a:stretch>
          <a:fillRect/>
        </a:stretch>
      </xdr:blipFill>
      <xdr:spPr>
        <a:prstGeom prst="rect">
          <a:avLst/>
        </a:prstGeom>
        <a:noFill/>
      </xdr:spPr>
    </xdr:pic>
    <xdr:clientData fLocksWithSheet="0"/>
  </xdr:oneCellAnchor>
  <xdr:oneCellAnchor>
    <xdr:from>
      <xdr:col>2</xdr:col>
      <xdr:colOff>180975</xdr:colOff>
      <xdr:row>209</xdr:row>
      <xdr:rowOff>76200</xdr:rowOff>
    </xdr:from>
    <xdr:ext cx="685800" cy="1019175"/>
    <xdr:pic>
      <xdr:nvPicPr>
        <xdr:cNvPr id="0" name="image266.jpg"/>
        <xdr:cNvPicPr preferRelativeResize="0"/>
      </xdr:nvPicPr>
      <xdr:blipFill>
        <a:blip cstate="print" r:embed="rId269"/>
        <a:stretch>
          <a:fillRect/>
        </a:stretch>
      </xdr:blipFill>
      <xdr:spPr>
        <a:prstGeom prst="rect">
          <a:avLst/>
        </a:prstGeom>
        <a:noFill/>
      </xdr:spPr>
    </xdr:pic>
    <xdr:clientData fLocksWithSheet="0"/>
  </xdr:oneCellAnchor>
  <xdr:oneCellAnchor>
    <xdr:from>
      <xdr:col>2</xdr:col>
      <xdr:colOff>962025</xdr:colOff>
      <xdr:row>208</xdr:row>
      <xdr:rowOff>95250</xdr:rowOff>
    </xdr:from>
    <xdr:ext cx="647700" cy="981075"/>
    <xdr:pic>
      <xdr:nvPicPr>
        <xdr:cNvPr id="0" name="image274.jpg"/>
        <xdr:cNvPicPr preferRelativeResize="0"/>
      </xdr:nvPicPr>
      <xdr:blipFill>
        <a:blip cstate="print" r:embed="rId270"/>
        <a:stretch>
          <a:fillRect/>
        </a:stretch>
      </xdr:blipFill>
      <xdr:spPr>
        <a:prstGeom prst="rect">
          <a:avLst/>
        </a:prstGeom>
        <a:noFill/>
      </xdr:spPr>
    </xdr:pic>
    <xdr:clientData fLocksWithSheet="0"/>
  </xdr:oneCellAnchor>
  <xdr:oneCellAnchor>
    <xdr:from>
      <xdr:col>2</xdr:col>
      <xdr:colOff>180975</xdr:colOff>
      <xdr:row>208</xdr:row>
      <xdr:rowOff>76200</xdr:rowOff>
    </xdr:from>
    <xdr:ext cx="704850" cy="1019175"/>
    <xdr:pic>
      <xdr:nvPicPr>
        <xdr:cNvPr id="0" name="image263.jpg"/>
        <xdr:cNvPicPr preferRelativeResize="0"/>
      </xdr:nvPicPr>
      <xdr:blipFill>
        <a:blip cstate="print" r:embed="rId271"/>
        <a:stretch>
          <a:fillRect/>
        </a:stretch>
      </xdr:blipFill>
      <xdr:spPr>
        <a:prstGeom prst="rect">
          <a:avLst/>
        </a:prstGeom>
        <a:noFill/>
      </xdr:spPr>
    </xdr:pic>
    <xdr:clientData fLocksWithSheet="0"/>
  </xdr:oneCellAnchor>
  <xdr:oneCellAnchor>
    <xdr:from>
      <xdr:col>2</xdr:col>
      <xdr:colOff>904875</xdr:colOff>
      <xdr:row>26</xdr:row>
      <xdr:rowOff>76200</xdr:rowOff>
    </xdr:from>
    <xdr:ext cx="714375" cy="1028700"/>
    <xdr:pic>
      <xdr:nvPicPr>
        <xdr:cNvPr id="0" name="image264.jpg"/>
        <xdr:cNvPicPr preferRelativeResize="0"/>
      </xdr:nvPicPr>
      <xdr:blipFill>
        <a:blip cstate="print" r:embed="rId272"/>
        <a:stretch>
          <a:fillRect/>
        </a:stretch>
      </xdr:blipFill>
      <xdr:spPr>
        <a:prstGeom prst="rect">
          <a:avLst/>
        </a:prstGeom>
        <a:noFill/>
      </xdr:spPr>
    </xdr:pic>
    <xdr:clientData fLocksWithSheet="0"/>
  </xdr:oneCellAnchor>
  <xdr:oneCellAnchor>
    <xdr:from>
      <xdr:col>2</xdr:col>
      <xdr:colOff>209550</xdr:colOff>
      <xdr:row>26</xdr:row>
      <xdr:rowOff>76200</xdr:rowOff>
    </xdr:from>
    <xdr:ext cx="714375" cy="1028700"/>
    <xdr:pic>
      <xdr:nvPicPr>
        <xdr:cNvPr id="0" name="image279.jpg"/>
        <xdr:cNvPicPr preferRelativeResize="0"/>
      </xdr:nvPicPr>
      <xdr:blipFill>
        <a:blip cstate="print" r:embed="rId273"/>
        <a:stretch>
          <a:fillRect/>
        </a:stretch>
      </xdr:blipFill>
      <xdr:spPr>
        <a:prstGeom prst="rect">
          <a:avLst/>
        </a:prstGeom>
        <a:noFill/>
      </xdr:spPr>
    </xdr:pic>
    <xdr:clientData fLocksWithSheet="0"/>
  </xdr:oneCellAnchor>
  <xdr:oneCellAnchor>
    <xdr:from>
      <xdr:col>2</xdr:col>
      <xdr:colOff>247650</xdr:colOff>
      <xdr:row>20</xdr:row>
      <xdr:rowOff>76200</xdr:rowOff>
    </xdr:from>
    <xdr:ext cx="1457325" cy="990600"/>
    <xdr:pic>
      <xdr:nvPicPr>
        <xdr:cNvPr id="0" name="image275.jpg"/>
        <xdr:cNvPicPr preferRelativeResize="0"/>
      </xdr:nvPicPr>
      <xdr:blipFill>
        <a:blip cstate="print" r:embed="rId274"/>
        <a:stretch>
          <a:fillRect/>
        </a:stretch>
      </xdr:blipFill>
      <xdr:spPr>
        <a:prstGeom prst="rect">
          <a:avLst/>
        </a:prstGeom>
        <a:noFill/>
      </xdr:spPr>
    </xdr:pic>
    <xdr:clientData fLocksWithSheet="0"/>
  </xdr:oneCellAnchor>
  <xdr:oneCellAnchor>
    <xdr:from>
      <xdr:col>2</xdr:col>
      <xdr:colOff>219075</xdr:colOff>
      <xdr:row>205</xdr:row>
      <xdr:rowOff>95250</xdr:rowOff>
    </xdr:from>
    <xdr:ext cx="1304925" cy="1009650"/>
    <xdr:pic>
      <xdr:nvPicPr>
        <xdr:cNvPr id="0" name="image273.jpg"/>
        <xdr:cNvPicPr preferRelativeResize="0"/>
      </xdr:nvPicPr>
      <xdr:blipFill>
        <a:blip cstate="print" r:embed="rId275"/>
        <a:stretch>
          <a:fillRect/>
        </a:stretch>
      </xdr:blipFill>
      <xdr:spPr>
        <a:prstGeom prst="rect">
          <a:avLst/>
        </a:prstGeom>
        <a:noFill/>
      </xdr:spPr>
    </xdr:pic>
    <xdr:clientData fLocksWithSheet="0"/>
  </xdr:oneCellAnchor>
  <xdr:oneCellAnchor>
    <xdr:from>
      <xdr:col>2</xdr:col>
      <xdr:colOff>962025</xdr:colOff>
      <xdr:row>23</xdr:row>
      <xdr:rowOff>47625</xdr:rowOff>
    </xdr:from>
    <xdr:ext cx="704850" cy="1019175"/>
    <xdr:pic>
      <xdr:nvPicPr>
        <xdr:cNvPr id="0" name="image271.jpg"/>
        <xdr:cNvPicPr preferRelativeResize="0"/>
      </xdr:nvPicPr>
      <xdr:blipFill>
        <a:blip cstate="print" r:embed="rId276"/>
        <a:stretch>
          <a:fillRect/>
        </a:stretch>
      </xdr:blipFill>
      <xdr:spPr>
        <a:prstGeom prst="rect">
          <a:avLst/>
        </a:prstGeom>
        <a:noFill/>
      </xdr:spPr>
    </xdr:pic>
    <xdr:clientData fLocksWithSheet="0"/>
  </xdr:oneCellAnchor>
  <xdr:oneCellAnchor>
    <xdr:from>
      <xdr:col>2</xdr:col>
      <xdr:colOff>152400</xdr:colOff>
      <xdr:row>23</xdr:row>
      <xdr:rowOff>38100</xdr:rowOff>
    </xdr:from>
    <xdr:ext cx="723900" cy="1019175"/>
    <xdr:pic>
      <xdr:nvPicPr>
        <xdr:cNvPr id="0" name="image278.jpg"/>
        <xdr:cNvPicPr preferRelativeResize="0"/>
      </xdr:nvPicPr>
      <xdr:blipFill>
        <a:blip cstate="print" r:embed="rId277"/>
        <a:stretch>
          <a:fillRect/>
        </a:stretch>
      </xdr:blipFill>
      <xdr:spPr>
        <a:prstGeom prst="rect">
          <a:avLst/>
        </a:prstGeom>
        <a:noFill/>
      </xdr:spPr>
    </xdr:pic>
    <xdr:clientData fLocksWithSheet="0"/>
  </xdr:oneCellAnchor>
  <xdr:oneCellAnchor>
    <xdr:from>
      <xdr:col>2</xdr:col>
      <xdr:colOff>247650</xdr:colOff>
      <xdr:row>25</xdr:row>
      <xdr:rowOff>76200</xdr:rowOff>
    </xdr:from>
    <xdr:ext cx="1447800" cy="990600"/>
    <xdr:pic>
      <xdr:nvPicPr>
        <xdr:cNvPr id="0" name="image272.jpg"/>
        <xdr:cNvPicPr preferRelativeResize="0"/>
      </xdr:nvPicPr>
      <xdr:blipFill>
        <a:blip cstate="print" r:embed="rId278"/>
        <a:stretch>
          <a:fillRect/>
        </a:stretch>
      </xdr:blipFill>
      <xdr:spPr>
        <a:prstGeom prst="rect">
          <a:avLst/>
        </a:prstGeom>
        <a:noFill/>
      </xdr:spPr>
    </xdr:pic>
    <xdr:clientData fLocksWithSheet="0"/>
  </xdr:oneCellAnchor>
  <xdr:oneCellAnchor>
    <xdr:from>
      <xdr:col>2</xdr:col>
      <xdr:colOff>114300</xdr:colOff>
      <xdr:row>27</xdr:row>
      <xdr:rowOff>76200</xdr:rowOff>
    </xdr:from>
    <xdr:ext cx="1514475" cy="1000125"/>
    <xdr:pic>
      <xdr:nvPicPr>
        <xdr:cNvPr id="0" name="image269.png"/>
        <xdr:cNvPicPr preferRelativeResize="0"/>
      </xdr:nvPicPr>
      <xdr:blipFill>
        <a:blip cstate="print" r:embed="rId279"/>
        <a:stretch>
          <a:fillRect/>
        </a:stretch>
      </xdr:blipFill>
      <xdr:spPr>
        <a:prstGeom prst="rect">
          <a:avLst/>
        </a:prstGeom>
        <a:noFill/>
      </xdr:spPr>
    </xdr:pic>
    <xdr:clientData fLocksWithSheet="0"/>
  </xdr:oneCellAnchor>
  <xdr:oneCellAnchor>
    <xdr:from>
      <xdr:col>2</xdr:col>
      <xdr:colOff>590550</xdr:colOff>
      <xdr:row>116</xdr:row>
      <xdr:rowOff>47625</xdr:rowOff>
    </xdr:from>
    <xdr:ext cx="733425" cy="1076325"/>
    <xdr:pic>
      <xdr:nvPicPr>
        <xdr:cNvPr id="0" name="image306.jpg"/>
        <xdr:cNvPicPr preferRelativeResize="0"/>
      </xdr:nvPicPr>
      <xdr:blipFill>
        <a:blip cstate="print" r:embed="rId280"/>
        <a:stretch>
          <a:fillRect/>
        </a:stretch>
      </xdr:blipFill>
      <xdr:spPr>
        <a:prstGeom prst="rect">
          <a:avLst/>
        </a:prstGeom>
        <a:noFill/>
      </xdr:spPr>
    </xdr:pic>
    <xdr:clientData fLocksWithSheet="0"/>
  </xdr:oneCellAnchor>
  <xdr:oneCellAnchor>
    <xdr:from>
      <xdr:col>2</xdr:col>
      <xdr:colOff>1000125</xdr:colOff>
      <xdr:row>211</xdr:row>
      <xdr:rowOff>95250</xdr:rowOff>
    </xdr:from>
    <xdr:ext cx="647700" cy="981075"/>
    <xdr:pic>
      <xdr:nvPicPr>
        <xdr:cNvPr id="0" name="image277.jpg"/>
        <xdr:cNvPicPr preferRelativeResize="0"/>
      </xdr:nvPicPr>
      <xdr:blipFill>
        <a:blip cstate="print" r:embed="rId281"/>
        <a:stretch>
          <a:fillRect/>
        </a:stretch>
      </xdr:blipFill>
      <xdr:spPr>
        <a:prstGeom prst="rect">
          <a:avLst/>
        </a:prstGeom>
        <a:noFill/>
      </xdr:spPr>
    </xdr:pic>
    <xdr:clientData fLocksWithSheet="0"/>
  </xdr:oneCellAnchor>
  <xdr:oneCellAnchor>
    <xdr:from>
      <xdr:col>2</xdr:col>
      <xdr:colOff>190500</xdr:colOff>
      <xdr:row>211</xdr:row>
      <xdr:rowOff>104775</xdr:rowOff>
    </xdr:from>
    <xdr:ext cx="695325" cy="962025"/>
    <xdr:pic>
      <xdr:nvPicPr>
        <xdr:cNvPr id="0" name="image284.jpg"/>
        <xdr:cNvPicPr preferRelativeResize="0"/>
      </xdr:nvPicPr>
      <xdr:blipFill>
        <a:blip cstate="print" r:embed="rId282"/>
        <a:stretch>
          <a:fillRect/>
        </a:stretch>
      </xdr:blipFill>
      <xdr:spPr>
        <a:prstGeom prst="rect">
          <a:avLst/>
        </a:prstGeom>
        <a:noFill/>
      </xdr:spPr>
    </xdr:pic>
    <xdr:clientData fLocksWithSheet="0"/>
  </xdr:oneCellAnchor>
  <xdr:oneCellAnchor>
    <xdr:from>
      <xdr:col>2</xdr:col>
      <xdr:colOff>904875</xdr:colOff>
      <xdr:row>24</xdr:row>
      <xdr:rowOff>114300</xdr:rowOff>
    </xdr:from>
    <xdr:ext cx="714375" cy="981075"/>
    <xdr:pic>
      <xdr:nvPicPr>
        <xdr:cNvPr id="0" name="image304.jpg"/>
        <xdr:cNvPicPr preferRelativeResize="0"/>
      </xdr:nvPicPr>
      <xdr:blipFill>
        <a:blip cstate="print" r:embed="rId283"/>
        <a:stretch>
          <a:fillRect/>
        </a:stretch>
      </xdr:blipFill>
      <xdr:spPr>
        <a:prstGeom prst="rect">
          <a:avLst/>
        </a:prstGeom>
        <a:noFill/>
      </xdr:spPr>
    </xdr:pic>
    <xdr:clientData fLocksWithSheet="0"/>
  </xdr:oneCellAnchor>
  <xdr:oneCellAnchor>
    <xdr:from>
      <xdr:col>2</xdr:col>
      <xdr:colOff>152400</xdr:colOff>
      <xdr:row>24</xdr:row>
      <xdr:rowOff>114300</xdr:rowOff>
    </xdr:from>
    <xdr:ext cx="714375" cy="981075"/>
    <xdr:pic>
      <xdr:nvPicPr>
        <xdr:cNvPr id="0" name="image280.jpg"/>
        <xdr:cNvPicPr preferRelativeResize="0"/>
      </xdr:nvPicPr>
      <xdr:blipFill>
        <a:blip cstate="print" r:embed="rId284"/>
        <a:stretch>
          <a:fillRect/>
        </a:stretch>
      </xdr:blipFill>
      <xdr:spPr>
        <a:prstGeom prst="rect">
          <a:avLst/>
        </a:prstGeom>
        <a:noFill/>
      </xdr:spPr>
    </xdr:pic>
    <xdr:clientData fLocksWithSheet="0"/>
  </xdr:oneCellAnchor>
  <xdr:oneCellAnchor>
    <xdr:from>
      <xdr:col>2</xdr:col>
      <xdr:colOff>838200</xdr:colOff>
      <xdr:row>122</xdr:row>
      <xdr:rowOff>114300</xdr:rowOff>
    </xdr:from>
    <xdr:ext cx="866775" cy="1019175"/>
    <xdr:pic>
      <xdr:nvPicPr>
        <xdr:cNvPr id="0" name="image295.jpg"/>
        <xdr:cNvPicPr preferRelativeResize="0"/>
      </xdr:nvPicPr>
      <xdr:blipFill>
        <a:blip cstate="print" r:embed="rId285"/>
        <a:stretch>
          <a:fillRect/>
        </a:stretch>
      </xdr:blipFill>
      <xdr:spPr>
        <a:prstGeom prst="rect">
          <a:avLst/>
        </a:prstGeom>
        <a:noFill/>
      </xdr:spPr>
    </xdr:pic>
    <xdr:clientData fLocksWithSheet="0"/>
  </xdr:oneCellAnchor>
  <xdr:oneCellAnchor>
    <xdr:from>
      <xdr:col>2</xdr:col>
      <xdr:colOff>114300</xdr:colOff>
      <xdr:row>122</xdr:row>
      <xdr:rowOff>114300</xdr:rowOff>
    </xdr:from>
    <xdr:ext cx="647700" cy="1019175"/>
    <xdr:pic>
      <xdr:nvPicPr>
        <xdr:cNvPr id="0" name="image311.jpg"/>
        <xdr:cNvPicPr preferRelativeResize="0"/>
      </xdr:nvPicPr>
      <xdr:blipFill>
        <a:blip cstate="print" r:embed="rId286"/>
        <a:stretch>
          <a:fillRect/>
        </a:stretch>
      </xdr:blipFill>
      <xdr:spPr>
        <a:prstGeom prst="rect">
          <a:avLst/>
        </a:prstGeom>
        <a:noFill/>
      </xdr:spPr>
    </xdr:pic>
    <xdr:clientData fLocksWithSheet="0"/>
  </xdr:oneCellAnchor>
  <xdr:oneCellAnchor>
    <xdr:from>
      <xdr:col>2</xdr:col>
      <xdr:colOff>57150</xdr:colOff>
      <xdr:row>142</xdr:row>
      <xdr:rowOff>152400</xdr:rowOff>
    </xdr:from>
    <xdr:ext cx="1609725" cy="866775"/>
    <xdr:pic>
      <xdr:nvPicPr>
        <xdr:cNvPr id="0" name="image291.jpg"/>
        <xdr:cNvPicPr preferRelativeResize="0"/>
      </xdr:nvPicPr>
      <xdr:blipFill>
        <a:blip cstate="print" r:embed="rId287"/>
        <a:stretch>
          <a:fillRect/>
        </a:stretch>
      </xdr:blipFill>
      <xdr:spPr>
        <a:prstGeom prst="rect">
          <a:avLst/>
        </a:prstGeom>
        <a:noFill/>
      </xdr:spPr>
    </xdr:pic>
    <xdr:clientData fLocksWithSheet="0"/>
  </xdr:oneCellAnchor>
  <xdr:oneCellAnchor>
    <xdr:from>
      <xdr:col>2</xdr:col>
      <xdr:colOff>209550</xdr:colOff>
      <xdr:row>128</xdr:row>
      <xdr:rowOff>66675</xdr:rowOff>
    </xdr:from>
    <xdr:ext cx="1343025" cy="1019175"/>
    <xdr:pic>
      <xdr:nvPicPr>
        <xdr:cNvPr id="0" name="image293.jpg"/>
        <xdr:cNvPicPr preferRelativeResize="0"/>
      </xdr:nvPicPr>
      <xdr:blipFill>
        <a:blip cstate="print" r:embed="rId288"/>
        <a:stretch>
          <a:fillRect/>
        </a:stretch>
      </xdr:blipFill>
      <xdr:spPr>
        <a:prstGeom prst="rect">
          <a:avLst/>
        </a:prstGeom>
        <a:noFill/>
      </xdr:spPr>
    </xdr:pic>
    <xdr:clientData fLocksWithSheet="0"/>
  </xdr:oneCellAnchor>
  <xdr:oneCellAnchor>
    <xdr:from>
      <xdr:col>2</xdr:col>
      <xdr:colOff>257175</xdr:colOff>
      <xdr:row>126</xdr:row>
      <xdr:rowOff>76200</xdr:rowOff>
    </xdr:from>
    <xdr:ext cx="1295400" cy="971550"/>
    <xdr:pic>
      <xdr:nvPicPr>
        <xdr:cNvPr id="0" name="image283.jpg"/>
        <xdr:cNvPicPr preferRelativeResize="0"/>
      </xdr:nvPicPr>
      <xdr:blipFill>
        <a:blip cstate="print" r:embed="rId289"/>
        <a:stretch>
          <a:fillRect/>
        </a:stretch>
      </xdr:blipFill>
      <xdr:spPr>
        <a:prstGeom prst="rect">
          <a:avLst/>
        </a:prstGeom>
        <a:noFill/>
      </xdr:spPr>
    </xdr:pic>
    <xdr:clientData fLocksWithSheet="0"/>
  </xdr:oneCellAnchor>
  <xdr:oneCellAnchor>
    <xdr:from>
      <xdr:col>2</xdr:col>
      <xdr:colOff>247650</xdr:colOff>
      <xdr:row>127</xdr:row>
      <xdr:rowOff>76200</xdr:rowOff>
    </xdr:from>
    <xdr:ext cx="1323975" cy="981075"/>
    <xdr:pic>
      <xdr:nvPicPr>
        <xdr:cNvPr id="0" name="image302.jpg"/>
        <xdr:cNvPicPr preferRelativeResize="0"/>
      </xdr:nvPicPr>
      <xdr:blipFill>
        <a:blip cstate="print" r:embed="rId290"/>
        <a:stretch>
          <a:fillRect/>
        </a:stretch>
      </xdr:blipFill>
      <xdr:spPr>
        <a:prstGeom prst="rect">
          <a:avLst/>
        </a:prstGeom>
        <a:noFill/>
      </xdr:spPr>
    </xdr:pic>
    <xdr:clientData fLocksWithSheet="0"/>
  </xdr:oneCellAnchor>
  <xdr:oneCellAnchor>
    <xdr:from>
      <xdr:col>2</xdr:col>
      <xdr:colOff>247650</xdr:colOff>
      <xdr:row>125</xdr:row>
      <xdr:rowOff>114300</xdr:rowOff>
    </xdr:from>
    <xdr:ext cx="1343025" cy="1019175"/>
    <xdr:pic>
      <xdr:nvPicPr>
        <xdr:cNvPr id="0" name="image300.jpg"/>
        <xdr:cNvPicPr preferRelativeResize="0"/>
      </xdr:nvPicPr>
      <xdr:blipFill>
        <a:blip cstate="print" r:embed="rId291"/>
        <a:stretch>
          <a:fillRect/>
        </a:stretch>
      </xdr:blipFill>
      <xdr:spPr>
        <a:prstGeom prst="rect">
          <a:avLst/>
        </a:prstGeom>
        <a:noFill/>
      </xdr:spPr>
    </xdr:pic>
    <xdr:clientData fLocksWithSheet="0"/>
  </xdr:oneCellAnchor>
  <xdr:oneCellAnchor>
    <xdr:from>
      <xdr:col>2</xdr:col>
      <xdr:colOff>228600</xdr:colOff>
      <xdr:row>174</xdr:row>
      <xdr:rowOff>76200</xdr:rowOff>
    </xdr:from>
    <xdr:ext cx="1323975" cy="981075"/>
    <xdr:pic>
      <xdr:nvPicPr>
        <xdr:cNvPr id="0" name="image309.jpg"/>
        <xdr:cNvPicPr preferRelativeResize="0"/>
      </xdr:nvPicPr>
      <xdr:blipFill>
        <a:blip cstate="print" r:embed="rId292"/>
        <a:stretch>
          <a:fillRect/>
        </a:stretch>
      </xdr:blipFill>
      <xdr:spPr>
        <a:prstGeom prst="rect">
          <a:avLst/>
        </a:prstGeom>
        <a:noFill/>
      </xdr:spPr>
    </xdr:pic>
    <xdr:clientData fLocksWithSheet="0"/>
  </xdr:oneCellAnchor>
  <xdr:oneCellAnchor>
    <xdr:from>
      <xdr:col>2</xdr:col>
      <xdr:colOff>38100</xdr:colOff>
      <xdr:row>95</xdr:row>
      <xdr:rowOff>114300</xdr:rowOff>
    </xdr:from>
    <xdr:ext cx="1676400" cy="981075"/>
    <xdr:pic>
      <xdr:nvPicPr>
        <xdr:cNvPr id="0" name="image286.jpg"/>
        <xdr:cNvPicPr preferRelativeResize="0"/>
      </xdr:nvPicPr>
      <xdr:blipFill>
        <a:blip cstate="print" r:embed="rId293"/>
        <a:stretch>
          <a:fillRect/>
        </a:stretch>
      </xdr:blipFill>
      <xdr:spPr>
        <a:prstGeom prst="rect">
          <a:avLst/>
        </a:prstGeom>
        <a:noFill/>
      </xdr:spPr>
    </xdr:pic>
    <xdr:clientData fLocksWithSheet="0"/>
  </xdr:oneCellAnchor>
  <xdr:oneCellAnchor>
    <xdr:from>
      <xdr:col>2</xdr:col>
      <xdr:colOff>76200</xdr:colOff>
      <xdr:row>96</xdr:row>
      <xdr:rowOff>76200</xdr:rowOff>
    </xdr:from>
    <xdr:ext cx="1647825" cy="952500"/>
    <xdr:pic>
      <xdr:nvPicPr>
        <xdr:cNvPr id="0" name="image301.jpg"/>
        <xdr:cNvPicPr preferRelativeResize="0"/>
      </xdr:nvPicPr>
      <xdr:blipFill>
        <a:blip cstate="print" r:embed="rId294"/>
        <a:stretch>
          <a:fillRect/>
        </a:stretch>
      </xdr:blipFill>
      <xdr:spPr>
        <a:prstGeom prst="rect">
          <a:avLst/>
        </a:prstGeom>
        <a:noFill/>
      </xdr:spPr>
    </xdr:pic>
    <xdr:clientData fLocksWithSheet="0"/>
  </xdr:oneCellAnchor>
  <xdr:oneCellAnchor>
    <xdr:from>
      <xdr:col>2</xdr:col>
      <xdr:colOff>114300</xdr:colOff>
      <xdr:row>14</xdr:row>
      <xdr:rowOff>66675</xdr:rowOff>
    </xdr:from>
    <xdr:ext cx="771525" cy="1019175"/>
    <xdr:pic>
      <xdr:nvPicPr>
        <xdr:cNvPr id="0" name="image294.jpg"/>
        <xdr:cNvPicPr preferRelativeResize="0"/>
      </xdr:nvPicPr>
      <xdr:blipFill>
        <a:blip cstate="print" r:embed="rId295"/>
        <a:stretch>
          <a:fillRect/>
        </a:stretch>
      </xdr:blipFill>
      <xdr:spPr>
        <a:prstGeom prst="rect">
          <a:avLst/>
        </a:prstGeom>
        <a:noFill/>
      </xdr:spPr>
    </xdr:pic>
    <xdr:clientData fLocksWithSheet="0"/>
  </xdr:oneCellAnchor>
  <xdr:oneCellAnchor>
    <xdr:from>
      <xdr:col>2</xdr:col>
      <xdr:colOff>895350</xdr:colOff>
      <xdr:row>14</xdr:row>
      <xdr:rowOff>66675</xdr:rowOff>
    </xdr:from>
    <xdr:ext cx="771525" cy="1057275"/>
    <xdr:pic>
      <xdr:nvPicPr>
        <xdr:cNvPr id="0" name="image282.jpg"/>
        <xdr:cNvPicPr preferRelativeResize="0"/>
      </xdr:nvPicPr>
      <xdr:blipFill>
        <a:blip cstate="print" r:embed="rId296"/>
        <a:stretch>
          <a:fillRect/>
        </a:stretch>
      </xdr:blipFill>
      <xdr:spPr>
        <a:prstGeom prst="rect">
          <a:avLst/>
        </a:prstGeom>
        <a:noFill/>
      </xdr:spPr>
    </xdr:pic>
    <xdr:clientData fLocksWithSheet="0"/>
  </xdr:oneCellAnchor>
  <xdr:oneCellAnchor>
    <xdr:from>
      <xdr:col>1</xdr:col>
      <xdr:colOff>66675</xdr:colOff>
      <xdr:row>14</xdr:row>
      <xdr:rowOff>57150</xdr:rowOff>
    </xdr:from>
    <xdr:ext cx="914400" cy="1085850"/>
    <xdr:pic>
      <xdr:nvPicPr>
        <xdr:cNvPr id="0" name="image296.jpg"/>
        <xdr:cNvPicPr preferRelativeResize="0"/>
      </xdr:nvPicPr>
      <xdr:blipFill>
        <a:blip cstate="print" r:embed="rId297"/>
        <a:stretch>
          <a:fillRect/>
        </a:stretch>
      </xdr:blipFill>
      <xdr:spPr>
        <a:prstGeom prst="rect">
          <a:avLst/>
        </a:prstGeom>
        <a:noFill/>
      </xdr:spPr>
    </xdr:pic>
    <xdr:clientData fLocksWithSheet="0"/>
  </xdr:oneCellAnchor>
  <xdr:oneCellAnchor>
    <xdr:from>
      <xdr:col>1</xdr:col>
      <xdr:colOff>57150</xdr:colOff>
      <xdr:row>8</xdr:row>
      <xdr:rowOff>209550</xdr:rowOff>
    </xdr:from>
    <xdr:ext cx="962025" cy="742950"/>
    <xdr:pic>
      <xdr:nvPicPr>
        <xdr:cNvPr id="0" name="image285.jpg"/>
        <xdr:cNvPicPr preferRelativeResize="0"/>
      </xdr:nvPicPr>
      <xdr:blipFill>
        <a:blip cstate="print" r:embed="rId298"/>
        <a:stretch>
          <a:fillRect/>
        </a:stretch>
      </xdr:blipFill>
      <xdr:spPr>
        <a:prstGeom prst="rect">
          <a:avLst/>
        </a:prstGeom>
        <a:noFill/>
      </xdr:spPr>
    </xdr:pic>
    <xdr:clientData fLocksWithSheet="0"/>
  </xdr:oneCellAnchor>
  <xdr:oneCellAnchor>
    <xdr:from>
      <xdr:col>1</xdr:col>
      <xdr:colOff>28575</xdr:colOff>
      <xdr:row>10</xdr:row>
      <xdr:rowOff>209550</xdr:rowOff>
    </xdr:from>
    <xdr:ext cx="981075" cy="762000"/>
    <xdr:pic>
      <xdr:nvPicPr>
        <xdr:cNvPr id="0" name="image290.jpg"/>
        <xdr:cNvPicPr preferRelativeResize="0"/>
      </xdr:nvPicPr>
      <xdr:blipFill>
        <a:blip cstate="print" r:embed="rId299"/>
        <a:stretch>
          <a:fillRect/>
        </a:stretch>
      </xdr:blipFill>
      <xdr:spPr>
        <a:prstGeom prst="rect">
          <a:avLst/>
        </a:prstGeom>
        <a:noFill/>
      </xdr:spPr>
    </xdr:pic>
    <xdr:clientData fLocksWithSheet="0"/>
  </xdr:oneCellAnchor>
  <xdr:oneCellAnchor>
    <xdr:from>
      <xdr:col>1</xdr:col>
      <xdr:colOff>114300</xdr:colOff>
      <xdr:row>5</xdr:row>
      <xdr:rowOff>9525</xdr:rowOff>
    </xdr:from>
    <xdr:ext cx="771525" cy="1076325"/>
    <xdr:pic>
      <xdr:nvPicPr>
        <xdr:cNvPr id="0" name="image288.jpg"/>
        <xdr:cNvPicPr preferRelativeResize="0"/>
      </xdr:nvPicPr>
      <xdr:blipFill>
        <a:blip cstate="print" r:embed="rId300"/>
        <a:stretch>
          <a:fillRect/>
        </a:stretch>
      </xdr:blipFill>
      <xdr:spPr>
        <a:prstGeom prst="rect">
          <a:avLst/>
        </a:prstGeom>
        <a:noFill/>
      </xdr:spPr>
    </xdr:pic>
    <xdr:clientData fLocksWithSheet="0"/>
  </xdr:oneCellAnchor>
  <xdr:oneCellAnchor>
    <xdr:from>
      <xdr:col>2</xdr:col>
      <xdr:colOff>95250</xdr:colOff>
      <xdr:row>5</xdr:row>
      <xdr:rowOff>76200</xdr:rowOff>
    </xdr:from>
    <xdr:ext cx="1266825" cy="971550"/>
    <xdr:pic>
      <xdr:nvPicPr>
        <xdr:cNvPr id="0" name="image287.jpg"/>
        <xdr:cNvPicPr preferRelativeResize="0"/>
      </xdr:nvPicPr>
      <xdr:blipFill>
        <a:blip cstate="print" r:embed="rId301"/>
        <a:stretch>
          <a:fillRect/>
        </a:stretch>
      </xdr:blipFill>
      <xdr:spPr>
        <a:prstGeom prst="rect">
          <a:avLst/>
        </a:prstGeom>
        <a:noFill/>
      </xdr:spPr>
    </xdr:pic>
    <xdr:clientData fLocksWithSheet="0"/>
  </xdr:oneCellAnchor>
  <xdr:oneCellAnchor>
    <xdr:from>
      <xdr:col>2</xdr:col>
      <xdr:colOff>838200</xdr:colOff>
      <xdr:row>5</xdr:row>
      <xdr:rowOff>523875</xdr:rowOff>
    </xdr:from>
    <xdr:ext cx="866775" cy="619125"/>
    <xdr:pic>
      <xdr:nvPicPr>
        <xdr:cNvPr id="0" name="image289.jpg"/>
        <xdr:cNvPicPr preferRelativeResize="0"/>
      </xdr:nvPicPr>
      <xdr:blipFill>
        <a:blip cstate="print" r:embed="rId302"/>
        <a:stretch>
          <a:fillRect/>
        </a:stretch>
      </xdr:blipFill>
      <xdr:spPr>
        <a:prstGeom prst="rect">
          <a:avLst/>
        </a:prstGeom>
        <a:noFill/>
      </xdr:spPr>
    </xdr:pic>
    <xdr:clientData fLocksWithSheet="0"/>
  </xdr:oneCellAnchor>
  <xdr:oneCellAnchor>
    <xdr:from>
      <xdr:col>2</xdr:col>
      <xdr:colOff>285750</xdr:colOff>
      <xdr:row>7</xdr:row>
      <xdr:rowOff>104775</xdr:rowOff>
    </xdr:from>
    <xdr:ext cx="1028700" cy="1057275"/>
    <xdr:pic>
      <xdr:nvPicPr>
        <xdr:cNvPr id="0" name="image292.jpg"/>
        <xdr:cNvPicPr preferRelativeResize="0"/>
      </xdr:nvPicPr>
      <xdr:blipFill>
        <a:blip cstate="print" r:embed="rId303"/>
        <a:stretch>
          <a:fillRect/>
        </a:stretch>
      </xdr:blipFill>
      <xdr:spPr>
        <a:prstGeom prst="rect">
          <a:avLst/>
        </a:prstGeom>
        <a:noFill/>
      </xdr:spPr>
    </xdr:pic>
    <xdr:clientData fLocksWithSheet="0"/>
  </xdr:oneCellAnchor>
  <xdr:oneCellAnchor>
    <xdr:from>
      <xdr:col>1</xdr:col>
      <xdr:colOff>142875</xdr:colOff>
      <xdr:row>7</xdr:row>
      <xdr:rowOff>47625</xdr:rowOff>
    </xdr:from>
    <xdr:ext cx="742950" cy="1019175"/>
    <xdr:pic>
      <xdr:nvPicPr>
        <xdr:cNvPr id="0" name="image298.jpg"/>
        <xdr:cNvPicPr preferRelativeResize="0"/>
      </xdr:nvPicPr>
      <xdr:blipFill>
        <a:blip cstate="print" r:embed="rId304"/>
        <a:stretch>
          <a:fillRect/>
        </a:stretch>
      </xdr:blipFill>
      <xdr:spPr>
        <a:prstGeom prst="rect">
          <a:avLst/>
        </a:prstGeom>
        <a:noFill/>
      </xdr:spPr>
    </xdr:pic>
    <xdr:clientData fLocksWithSheet="0"/>
  </xdr:oneCellAnchor>
  <xdr:oneCellAnchor>
    <xdr:from>
      <xdr:col>2</xdr:col>
      <xdr:colOff>323850</xdr:colOff>
      <xdr:row>4</xdr:row>
      <xdr:rowOff>76200</xdr:rowOff>
    </xdr:from>
    <xdr:ext cx="1028700" cy="1057275"/>
    <xdr:pic>
      <xdr:nvPicPr>
        <xdr:cNvPr id="0" name="image297.png"/>
        <xdr:cNvPicPr preferRelativeResize="0"/>
      </xdr:nvPicPr>
      <xdr:blipFill>
        <a:blip cstate="print" r:embed="rId305"/>
        <a:stretch>
          <a:fillRect/>
        </a:stretch>
      </xdr:blipFill>
      <xdr:spPr>
        <a:prstGeom prst="rect">
          <a:avLst/>
        </a:prstGeom>
        <a:noFill/>
      </xdr:spPr>
    </xdr:pic>
    <xdr:clientData fLocksWithSheet="0"/>
  </xdr:oneCellAnchor>
  <xdr:oneCellAnchor>
    <xdr:from>
      <xdr:col>1</xdr:col>
      <xdr:colOff>171450</xdr:colOff>
      <xdr:row>4</xdr:row>
      <xdr:rowOff>76200</xdr:rowOff>
    </xdr:from>
    <xdr:ext cx="733425" cy="990600"/>
    <xdr:pic>
      <xdr:nvPicPr>
        <xdr:cNvPr id="0" name="image303.jpg"/>
        <xdr:cNvPicPr preferRelativeResize="0"/>
      </xdr:nvPicPr>
      <xdr:blipFill>
        <a:blip cstate="print" r:embed="rId306"/>
        <a:stretch>
          <a:fillRect/>
        </a:stretch>
      </xdr:blipFill>
      <xdr:spPr>
        <a:prstGeom prst="rect">
          <a:avLst/>
        </a:prstGeom>
        <a:noFill/>
      </xdr:spPr>
    </xdr:pic>
    <xdr:clientData fLocksWithSheet="0"/>
  </xdr:oneCellAnchor>
  <xdr:oneCellAnchor>
    <xdr:from>
      <xdr:col>2</xdr:col>
      <xdr:colOff>333375</xdr:colOff>
      <xdr:row>6</xdr:row>
      <xdr:rowOff>57150</xdr:rowOff>
    </xdr:from>
    <xdr:ext cx="1066800" cy="1085850"/>
    <xdr:pic>
      <xdr:nvPicPr>
        <xdr:cNvPr id="0" name="image299.jpg"/>
        <xdr:cNvPicPr preferRelativeResize="0"/>
      </xdr:nvPicPr>
      <xdr:blipFill>
        <a:blip cstate="print" r:embed="rId307"/>
        <a:stretch>
          <a:fillRect/>
        </a:stretch>
      </xdr:blipFill>
      <xdr:spPr>
        <a:prstGeom prst="rect">
          <a:avLst/>
        </a:prstGeom>
        <a:noFill/>
      </xdr:spPr>
    </xdr:pic>
    <xdr:clientData fLocksWithSheet="0"/>
  </xdr:oneCellAnchor>
  <xdr:oneCellAnchor>
    <xdr:from>
      <xdr:col>1</xdr:col>
      <xdr:colOff>142875</xdr:colOff>
      <xdr:row>6</xdr:row>
      <xdr:rowOff>95250</xdr:rowOff>
    </xdr:from>
    <xdr:ext cx="723900" cy="990600"/>
    <xdr:pic>
      <xdr:nvPicPr>
        <xdr:cNvPr id="0" name="image307.jpg"/>
        <xdr:cNvPicPr preferRelativeResize="0"/>
      </xdr:nvPicPr>
      <xdr:blipFill>
        <a:blip cstate="print" r:embed="rId308"/>
        <a:stretch>
          <a:fillRect/>
        </a:stretch>
      </xdr:blipFill>
      <xdr:spPr>
        <a:prstGeom prst="rect">
          <a:avLst/>
        </a:prstGeom>
        <a:noFill/>
      </xdr:spPr>
    </xdr:pic>
    <xdr:clientData fLocksWithSheet="0"/>
  </xdr:oneCellAnchor>
  <xdr:oneCellAnchor>
    <xdr:from>
      <xdr:col>0</xdr:col>
      <xdr:colOff>0</xdr:colOff>
      <xdr:row>11</xdr:row>
      <xdr:rowOff>0</xdr:rowOff>
    </xdr:from>
    <xdr:ext cx="0" cy="1104900"/>
    <xdr:pic>
      <xdr:nvPicPr>
        <xdr:cNvPr id="0" name="image310.jpg"/>
        <xdr:cNvPicPr preferRelativeResize="0"/>
      </xdr:nvPicPr>
      <xdr:blipFill>
        <a:blip cstate="print" r:embed="rId309"/>
        <a:stretch>
          <a:fillRect/>
        </a:stretch>
      </xdr:blipFill>
      <xdr:spPr>
        <a:prstGeom prst="rect">
          <a:avLst/>
        </a:prstGeom>
        <a:noFill/>
      </xdr:spPr>
    </xdr:pic>
    <xdr:clientData fLocksWithSheet="0"/>
  </xdr:oneCellAnchor>
  <xdr:oneCellAnchor>
    <xdr:from>
      <xdr:col>1</xdr:col>
      <xdr:colOff>95250</xdr:colOff>
      <xdr:row>11</xdr:row>
      <xdr:rowOff>57150</xdr:rowOff>
    </xdr:from>
    <xdr:ext cx="809625" cy="1123950"/>
    <xdr:pic>
      <xdr:nvPicPr>
        <xdr:cNvPr id="0" name="image308.jpg"/>
        <xdr:cNvPicPr preferRelativeResize="0"/>
      </xdr:nvPicPr>
      <xdr:blipFill>
        <a:blip cstate="print" r:embed="rId310"/>
        <a:stretch>
          <a:fillRect/>
        </a:stretch>
      </xdr:blipFill>
      <xdr:spPr>
        <a:prstGeom prst="rect">
          <a:avLst/>
        </a:prstGeom>
        <a:noFill/>
      </xdr:spPr>
    </xdr:pic>
    <xdr:clientData fLocksWithSheet="0"/>
  </xdr:oneCellAnchor>
  <xdr:oneCellAnchor>
    <xdr:from>
      <xdr:col>2</xdr:col>
      <xdr:colOff>190500</xdr:colOff>
      <xdr:row>9</xdr:row>
      <xdr:rowOff>104775</xdr:rowOff>
    </xdr:from>
    <xdr:ext cx="1295400" cy="981075"/>
    <xdr:pic>
      <xdr:nvPicPr>
        <xdr:cNvPr id="0" name="image305.jpg"/>
        <xdr:cNvPicPr preferRelativeResize="0"/>
      </xdr:nvPicPr>
      <xdr:blipFill>
        <a:blip cstate="print" r:embed="rId311"/>
        <a:stretch>
          <a:fillRect/>
        </a:stretch>
      </xdr:blipFill>
      <xdr:spPr>
        <a:prstGeom prst="rect">
          <a:avLst/>
        </a:prstGeom>
        <a:noFill/>
      </xdr:spPr>
    </xdr:pic>
    <xdr:clientData fLocksWithSheet="0"/>
  </xdr:oneCellAnchor>
  <xdr:oneCellAnchor>
    <xdr:from>
      <xdr:col>1</xdr:col>
      <xdr:colOff>28575</xdr:colOff>
      <xdr:row>9</xdr:row>
      <xdr:rowOff>152400</xdr:rowOff>
    </xdr:from>
    <xdr:ext cx="990600" cy="762000"/>
    <xdr:pic>
      <xdr:nvPicPr>
        <xdr:cNvPr id="0" name="image312.jpg"/>
        <xdr:cNvPicPr preferRelativeResize="0"/>
      </xdr:nvPicPr>
      <xdr:blipFill>
        <a:blip cstate="print" r:embed="rId312"/>
        <a:stretch>
          <a:fillRect/>
        </a:stretch>
      </xdr:blipFill>
      <xdr:spPr>
        <a:prstGeom prst="rect">
          <a:avLst/>
        </a:prstGeom>
        <a:noFill/>
      </xdr:spPr>
    </xdr:pic>
    <xdr:clientData fLocksWithSheet="0"/>
  </xdr:oneCellAnchor>
  <xdr:oneCellAnchor>
    <xdr:from>
      <xdr:col>2</xdr:col>
      <xdr:colOff>257175</xdr:colOff>
      <xdr:row>41</xdr:row>
      <xdr:rowOff>133350</xdr:rowOff>
    </xdr:from>
    <xdr:ext cx="1095375" cy="847725"/>
    <xdr:pic>
      <xdr:nvPicPr>
        <xdr:cNvPr id="0" name="image314.jpg"/>
        <xdr:cNvPicPr preferRelativeResize="0"/>
      </xdr:nvPicPr>
      <xdr:blipFill>
        <a:blip cstate="print" r:embed="rId313"/>
        <a:stretch>
          <a:fillRect/>
        </a:stretch>
      </xdr:blipFill>
      <xdr:spPr>
        <a:prstGeom prst="rect">
          <a:avLst/>
        </a:prstGeom>
        <a:noFill/>
      </xdr:spPr>
    </xdr:pic>
    <xdr:clientData fLocksWithSheet="0"/>
  </xdr:oneCellAnchor>
  <xdr:oneCellAnchor>
    <xdr:from>
      <xdr:col>1</xdr:col>
      <xdr:colOff>95250</xdr:colOff>
      <xdr:row>41</xdr:row>
      <xdr:rowOff>47625</xdr:rowOff>
    </xdr:from>
    <xdr:ext cx="857250" cy="1133475"/>
    <xdr:pic>
      <xdr:nvPicPr>
        <xdr:cNvPr id="0" name="image318.jpg"/>
        <xdr:cNvPicPr preferRelativeResize="0"/>
      </xdr:nvPicPr>
      <xdr:blipFill>
        <a:blip cstate="print" r:embed="rId314"/>
        <a:stretch>
          <a:fillRect/>
        </a:stretch>
      </xdr:blipFill>
      <xdr:spPr>
        <a:prstGeom prst="rect">
          <a:avLst/>
        </a:prstGeom>
        <a:noFill/>
      </xdr:spPr>
    </xdr:pic>
    <xdr:clientData fLocksWithSheet="0"/>
  </xdr:oneCellAnchor>
  <xdr:oneCellAnchor>
    <xdr:from>
      <xdr:col>2</xdr:col>
      <xdr:colOff>762000</xdr:colOff>
      <xdr:row>12</xdr:row>
      <xdr:rowOff>0</xdr:rowOff>
    </xdr:from>
    <xdr:ext cx="933450" cy="0"/>
    <xdr:pic>
      <xdr:nvPicPr>
        <xdr:cNvPr id="0" name="image315.jpg"/>
        <xdr:cNvPicPr preferRelativeResize="0"/>
      </xdr:nvPicPr>
      <xdr:blipFill>
        <a:blip cstate="print" r:embed="rId315"/>
        <a:stretch>
          <a:fillRect/>
        </a:stretch>
      </xdr:blipFill>
      <xdr:spPr>
        <a:prstGeom prst="rect">
          <a:avLst/>
        </a:prstGeom>
        <a:noFill/>
      </xdr:spPr>
    </xdr:pic>
    <xdr:clientData fLocksWithSheet="0"/>
  </xdr:oneCellAnchor>
  <xdr:oneCellAnchor>
    <xdr:from>
      <xdr:col>2</xdr:col>
      <xdr:colOff>361950</xdr:colOff>
      <xdr:row>39</xdr:row>
      <xdr:rowOff>76200</xdr:rowOff>
    </xdr:from>
    <xdr:ext cx="962025" cy="1095375"/>
    <xdr:pic>
      <xdr:nvPicPr>
        <xdr:cNvPr id="0" name="image313.jpg"/>
        <xdr:cNvPicPr preferRelativeResize="0"/>
      </xdr:nvPicPr>
      <xdr:blipFill>
        <a:blip cstate="print" r:embed="rId316"/>
        <a:stretch>
          <a:fillRect/>
        </a:stretch>
      </xdr:blipFill>
      <xdr:spPr>
        <a:prstGeom prst="rect">
          <a:avLst/>
        </a:prstGeom>
        <a:noFill/>
      </xdr:spPr>
    </xdr:pic>
    <xdr:clientData fLocksWithSheet="0"/>
  </xdr:oneCellAnchor>
  <xdr:oneCellAnchor>
    <xdr:from>
      <xdr:col>1</xdr:col>
      <xdr:colOff>28575</xdr:colOff>
      <xdr:row>39</xdr:row>
      <xdr:rowOff>209550</xdr:rowOff>
    </xdr:from>
    <xdr:ext cx="952500" cy="733425"/>
    <xdr:pic>
      <xdr:nvPicPr>
        <xdr:cNvPr id="0" name="image322.jpg"/>
        <xdr:cNvPicPr preferRelativeResize="0"/>
      </xdr:nvPicPr>
      <xdr:blipFill>
        <a:blip cstate="print" r:embed="rId317"/>
        <a:stretch>
          <a:fillRect/>
        </a:stretch>
      </xdr:blipFill>
      <xdr:spPr>
        <a:prstGeom prst="rect">
          <a:avLst/>
        </a:prstGeom>
        <a:noFill/>
      </xdr:spPr>
    </xdr:pic>
    <xdr:clientData fLocksWithSheet="0"/>
  </xdr:oneCellAnchor>
  <xdr:oneCellAnchor>
    <xdr:from>
      <xdr:col>2</xdr:col>
      <xdr:colOff>390525</xdr:colOff>
      <xdr:row>40</xdr:row>
      <xdr:rowOff>95250</xdr:rowOff>
    </xdr:from>
    <xdr:ext cx="923925" cy="1057275"/>
    <xdr:pic>
      <xdr:nvPicPr>
        <xdr:cNvPr id="0" name="image326.jpg"/>
        <xdr:cNvPicPr preferRelativeResize="0"/>
      </xdr:nvPicPr>
      <xdr:blipFill>
        <a:blip cstate="print" r:embed="rId318"/>
        <a:stretch>
          <a:fillRect/>
        </a:stretch>
      </xdr:blipFill>
      <xdr:spPr>
        <a:prstGeom prst="rect">
          <a:avLst/>
        </a:prstGeom>
        <a:noFill/>
      </xdr:spPr>
    </xdr:pic>
    <xdr:clientData fLocksWithSheet="0"/>
  </xdr:oneCellAnchor>
  <xdr:oneCellAnchor>
    <xdr:from>
      <xdr:col>1</xdr:col>
      <xdr:colOff>66675</xdr:colOff>
      <xdr:row>40</xdr:row>
      <xdr:rowOff>152400</xdr:rowOff>
    </xdr:from>
    <xdr:ext cx="914400" cy="714375"/>
    <xdr:pic>
      <xdr:nvPicPr>
        <xdr:cNvPr id="0" name="image316.jpg"/>
        <xdr:cNvPicPr preferRelativeResize="0"/>
      </xdr:nvPicPr>
      <xdr:blipFill>
        <a:blip cstate="print" r:embed="rId319"/>
        <a:stretch>
          <a:fillRect/>
        </a:stretch>
      </xdr:blipFill>
      <xdr:spPr>
        <a:prstGeom prst="rect">
          <a:avLst/>
        </a:prstGeom>
        <a:noFill/>
      </xdr:spPr>
    </xdr:pic>
    <xdr:clientData fLocksWithSheet="0"/>
  </xdr:oneCellAnchor>
  <xdr:oneCellAnchor>
    <xdr:from>
      <xdr:col>1</xdr:col>
      <xdr:colOff>95250</xdr:colOff>
      <xdr:row>12</xdr:row>
      <xdr:rowOff>0</xdr:rowOff>
    </xdr:from>
    <xdr:ext cx="828675" cy="0"/>
    <xdr:pic>
      <xdr:nvPicPr>
        <xdr:cNvPr id="0" name="image321.jpg"/>
        <xdr:cNvPicPr preferRelativeResize="0"/>
      </xdr:nvPicPr>
      <xdr:blipFill>
        <a:blip cstate="print" r:embed="rId320"/>
        <a:stretch>
          <a:fillRect/>
        </a:stretch>
      </xdr:blipFill>
      <xdr:spPr>
        <a:prstGeom prst="rect">
          <a:avLst/>
        </a:prstGeom>
        <a:noFill/>
      </xdr:spPr>
    </xdr:pic>
    <xdr:clientData fLocksWithSheet="0"/>
  </xdr:oneCellAnchor>
  <xdr:oneCellAnchor>
    <xdr:from>
      <xdr:col>2</xdr:col>
      <xdr:colOff>152400</xdr:colOff>
      <xdr:row>28</xdr:row>
      <xdr:rowOff>114300</xdr:rowOff>
    </xdr:from>
    <xdr:ext cx="1428750" cy="971550"/>
    <xdr:pic>
      <xdr:nvPicPr>
        <xdr:cNvPr id="0" name="image337.jpg"/>
        <xdr:cNvPicPr preferRelativeResize="0"/>
      </xdr:nvPicPr>
      <xdr:blipFill>
        <a:blip cstate="print" r:embed="rId321"/>
        <a:stretch>
          <a:fillRect/>
        </a:stretch>
      </xdr:blipFill>
      <xdr:spPr>
        <a:prstGeom prst="rect">
          <a:avLst/>
        </a:prstGeom>
        <a:noFill/>
      </xdr:spPr>
    </xdr:pic>
    <xdr:clientData fLocksWithSheet="0"/>
  </xdr:oneCellAnchor>
  <xdr:oneCellAnchor>
    <xdr:from>
      <xdr:col>1</xdr:col>
      <xdr:colOff>142875</xdr:colOff>
      <xdr:row>28</xdr:row>
      <xdr:rowOff>104775</xdr:rowOff>
    </xdr:from>
    <xdr:ext cx="733425" cy="1019175"/>
    <xdr:pic>
      <xdr:nvPicPr>
        <xdr:cNvPr id="0" name="image336.jpg"/>
        <xdr:cNvPicPr preferRelativeResize="0"/>
      </xdr:nvPicPr>
      <xdr:blipFill>
        <a:blip cstate="print" r:embed="rId322"/>
        <a:stretch>
          <a:fillRect/>
        </a:stretch>
      </xdr:blipFill>
      <xdr:spPr>
        <a:prstGeom prst="rect">
          <a:avLst/>
        </a:prstGeom>
        <a:noFill/>
      </xdr:spPr>
    </xdr:pic>
    <xdr:clientData fLocksWithSheet="0"/>
  </xdr:oneCellAnchor>
  <xdr:oneCellAnchor>
    <xdr:from>
      <xdr:col>2</xdr:col>
      <xdr:colOff>438150</xdr:colOff>
      <xdr:row>188</xdr:row>
      <xdr:rowOff>76200</xdr:rowOff>
    </xdr:from>
    <xdr:ext cx="695325" cy="1019175"/>
    <xdr:pic>
      <xdr:nvPicPr>
        <xdr:cNvPr id="0" name="image328.jpg"/>
        <xdr:cNvPicPr preferRelativeResize="0"/>
      </xdr:nvPicPr>
      <xdr:blipFill>
        <a:blip cstate="print" r:embed="rId323"/>
        <a:stretch>
          <a:fillRect/>
        </a:stretch>
      </xdr:blipFill>
      <xdr:spPr>
        <a:prstGeom prst="rect">
          <a:avLst/>
        </a:prstGeom>
        <a:noFill/>
      </xdr:spPr>
    </xdr:pic>
    <xdr:clientData fLocksWithSheet="0"/>
  </xdr:oneCellAnchor>
  <xdr:oneCellAnchor>
    <xdr:from>
      <xdr:col>1</xdr:col>
      <xdr:colOff>161925</xdr:colOff>
      <xdr:row>188</xdr:row>
      <xdr:rowOff>76200</xdr:rowOff>
    </xdr:from>
    <xdr:ext cx="676275" cy="990600"/>
    <xdr:pic>
      <xdr:nvPicPr>
        <xdr:cNvPr id="0" name="image317.jpg"/>
        <xdr:cNvPicPr preferRelativeResize="0"/>
      </xdr:nvPicPr>
      <xdr:blipFill>
        <a:blip cstate="print" r:embed="rId324"/>
        <a:stretch>
          <a:fillRect/>
        </a:stretch>
      </xdr:blipFill>
      <xdr:spPr>
        <a:prstGeom prst="rect">
          <a:avLst/>
        </a:prstGeom>
        <a:noFill/>
      </xdr:spPr>
    </xdr:pic>
    <xdr:clientData fLocksWithSheet="0"/>
  </xdr:oneCellAnchor>
  <xdr:oneCellAnchor>
    <xdr:from>
      <xdr:col>2</xdr:col>
      <xdr:colOff>428625</xdr:colOff>
      <xdr:row>189</xdr:row>
      <xdr:rowOff>76200</xdr:rowOff>
    </xdr:from>
    <xdr:ext cx="733425" cy="1066800"/>
    <xdr:pic>
      <xdr:nvPicPr>
        <xdr:cNvPr id="0" name="image320.jpg"/>
        <xdr:cNvPicPr preferRelativeResize="0"/>
      </xdr:nvPicPr>
      <xdr:blipFill>
        <a:blip cstate="print" r:embed="rId325"/>
        <a:stretch>
          <a:fillRect/>
        </a:stretch>
      </xdr:blipFill>
      <xdr:spPr>
        <a:prstGeom prst="rect">
          <a:avLst/>
        </a:prstGeom>
        <a:noFill/>
      </xdr:spPr>
    </xdr:pic>
    <xdr:clientData fLocksWithSheet="0"/>
  </xdr:oneCellAnchor>
  <xdr:oneCellAnchor>
    <xdr:from>
      <xdr:col>1</xdr:col>
      <xdr:colOff>152400</xdr:colOff>
      <xdr:row>189</xdr:row>
      <xdr:rowOff>66675</xdr:rowOff>
    </xdr:from>
    <xdr:ext cx="752475" cy="1057275"/>
    <xdr:pic>
      <xdr:nvPicPr>
        <xdr:cNvPr id="0" name="image319.jpg"/>
        <xdr:cNvPicPr preferRelativeResize="0"/>
      </xdr:nvPicPr>
      <xdr:blipFill>
        <a:blip cstate="print" r:embed="rId326"/>
        <a:stretch>
          <a:fillRect/>
        </a:stretch>
      </xdr:blipFill>
      <xdr:spPr>
        <a:prstGeom prst="rect">
          <a:avLst/>
        </a:prstGeom>
        <a:noFill/>
      </xdr:spPr>
    </xdr:pic>
    <xdr:clientData fLocksWithSheet="0"/>
  </xdr:oneCellAnchor>
  <xdr:oneCellAnchor>
    <xdr:from>
      <xdr:col>2</xdr:col>
      <xdr:colOff>438150</xdr:colOff>
      <xdr:row>190</xdr:row>
      <xdr:rowOff>76200</xdr:rowOff>
    </xdr:from>
    <xdr:ext cx="723900" cy="1057275"/>
    <xdr:pic>
      <xdr:nvPicPr>
        <xdr:cNvPr id="0" name="image335.jpg"/>
        <xdr:cNvPicPr preferRelativeResize="0"/>
      </xdr:nvPicPr>
      <xdr:blipFill>
        <a:blip cstate="print" r:embed="rId327"/>
        <a:stretch>
          <a:fillRect/>
        </a:stretch>
      </xdr:blipFill>
      <xdr:spPr>
        <a:prstGeom prst="rect">
          <a:avLst/>
        </a:prstGeom>
        <a:noFill/>
      </xdr:spPr>
    </xdr:pic>
    <xdr:clientData fLocksWithSheet="0"/>
  </xdr:oneCellAnchor>
  <xdr:oneCellAnchor>
    <xdr:from>
      <xdr:col>1</xdr:col>
      <xdr:colOff>152400</xdr:colOff>
      <xdr:row>190</xdr:row>
      <xdr:rowOff>95250</xdr:rowOff>
    </xdr:from>
    <xdr:ext cx="723900" cy="1057275"/>
    <xdr:pic>
      <xdr:nvPicPr>
        <xdr:cNvPr id="0" name="image324.jpg"/>
        <xdr:cNvPicPr preferRelativeResize="0"/>
      </xdr:nvPicPr>
      <xdr:blipFill>
        <a:blip cstate="print" r:embed="rId328"/>
        <a:stretch>
          <a:fillRect/>
        </a:stretch>
      </xdr:blipFill>
      <xdr:spPr>
        <a:prstGeom prst="rect">
          <a:avLst/>
        </a:prstGeom>
        <a:noFill/>
      </xdr:spPr>
    </xdr:pic>
    <xdr:clientData fLocksWithSheet="0"/>
  </xdr:oneCellAnchor>
  <xdr:oneCellAnchor>
    <xdr:from>
      <xdr:col>2</xdr:col>
      <xdr:colOff>133350</xdr:colOff>
      <xdr:row>192</xdr:row>
      <xdr:rowOff>114300</xdr:rowOff>
    </xdr:from>
    <xdr:ext cx="1409700" cy="914400"/>
    <xdr:pic>
      <xdr:nvPicPr>
        <xdr:cNvPr id="0" name="image323.jpg"/>
        <xdr:cNvPicPr preferRelativeResize="0"/>
      </xdr:nvPicPr>
      <xdr:blipFill>
        <a:blip cstate="print" r:embed="rId329"/>
        <a:stretch>
          <a:fillRect/>
        </a:stretch>
      </xdr:blipFill>
      <xdr:spPr>
        <a:prstGeom prst="rect">
          <a:avLst/>
        </a:prstGeom>
        <a:noFill/>
      </xdr:spPr>
    </xdr:pic>
    <xdr:clientData fLocksWithSheet="0"/>
  </xdr:oneCellAnchor>
  <xdr:oneCellAnchor>
    <xdr:from>
      <xdr:col>1</xdr:col>
      <xdr:colOff>180975</xdr:colOff>
      <xdr:row>192</xdr:row>
      <xdr:rowOff>66675</xdr:rowOff>
    </xdr:from>
    <xdr:ext cx="638175" cy="1019175"/>
    <xdr:pic>
      <xdr:nvPicPr>
        <xdr:cNvPr id="0" name="image332.jpg"/>
        <xdr:cNvPicPr preferRelativeResize="0"/>
      </xdr:nvPicPr>
      <xdr:blipFill>
        <a:blip cstate="print" r:embed="rId330"/>
        <a:stretch>
          <a:fillRect/>
        </a:stretch>
      </xdr:blipFill>
      <xdr:spPr>
        <a:prstGeom prst="rect">
          <a:avLst/>
        </a:prstGeom>
        <a:noFill/>
      </xdr:spPr>
    </xdr:pic>
    <xdr:clientData fLocksWithSheet="0"/>
  </xdr:oneCellAnchor>
  <xdr:oneCellAnchor>
    <xdr:from>
      <xdr:col>1</xdr:col>
      <xdr:colOff>142875</xdr:colOff>
      <xdr:row>200</xdr:row>
      <xdr:rowOff>57150</xdr:rowOff>
    </xdr:from>
    <xdr:ext cx="742950" cy="1085850"/>
    <xdr:pic>
      <xdr:nvPicPr>
        <xdr:cNvPr id="0" name="image334.jpg"/>
        <xdr:cNvPicPr preferRelativeResize="0"/>
      </xdr:nvPicPr>
      <xdr:blipFill>
        <a:blip cstate="print" r:embed="rId331"/>
        <a:stretch>
          <a:fillRect/>
        </a:stretch>
      </xdr:blipFill>
      <xdr:spPr>
        <a:prstGeom prst="rect">
          <a:avLst/>
        </a:prstGeom>
        <a:noFill/>
      </xdr:spPr>
    </xdr:pic>
    <xdr:clientData fLocksWithSheet="0"/>
  </xdr:oneCellAnchor>
  <xdr:oneCellAnchor>
    <xdr:from>
      <xdr:col>2</xdr:col>
      <xdr:colOff>447675</xdr:colOff>
      <xdr:row>201</xdr:row>
      <xdr:rowOff>47625</xdr:rowOff>
    </xdr:from>
    <xdr:ext cx="733425" cy="1095375"/>
    <xdr:pic>
      <xdr:nvPicPr>
        <xdr:cNvPr id="0" name="image327.jpg"/>
        <xdr:cNvPicPr preferRelativeResize="0"/>
      </xdr:nvPicPr>
      <xdr:blipFill>
        <a:blip cstate="print" r:embed="rId332"/>
        <a:stretch>
          <a:fillRect/>
        </a:stretch>
      </xdr:blipFill>
      <xdr:spPr>
        <a:prstGeom prst="rect">
          <a:avLst/>
        </a:prstGeom>
        <a:noFill/>
      </xdr:spPr>
    </xdr:pic>
    <xdr:clientData fLocksWithSheet="0"/>
  </xdr:oneCellAnchor>
  <xdr:oneCellAnchor>
    <xdr:from>
      <xdr:col>1</xdr:col>
      <xdr:colOff>142875</xdr:colOff>
      <xdr:row>201</xdr:row>
      <xdr:rowOff>57150</xdr:rowOff>
    </xdr:from>
    <xdr:ext cx="742950" cy="1085850"/>
    <xdr:pic>
      <xdr:nvPicPr>
        <xdr:cNvPr id="0" name="image329.jpg"/>
        <xdr:cNvPicPr preferRelativeResize="0"/>
      </xdr:nvPicPr>
      <xdr:blipFill>
        <a:blip cstate="print" r:embed="rId333"/>
        <a:stretch>
          <a:fillRect/>
        </a:stretch>
      </xdr:blipFill>
      <xdr:spPr>
        <a:prstGeom prst="rect">
          <a:avLst/>
        </a:prstGeom>
        <a:noFill/>
      </xdr:spPr>
    </xdr:pic>
    <xdr:clientData fLocksWithSheet="0"/>
  </xdr:oneCellAnchor>
  <xdr:oneCellAnchor>
    <xdr:from>
      <xdr:col>2</xdr:col>
      <xdr:colOff>428625</xdr:colOff>
      <xdr:row>203</xdr:row>
      <xdr:rowOff>76200</xdr:rowOff>
    </xdr:from>
    <xdr:ext cx="685800" cy="1009650"/>
    <xdr:pic>
      <xdr:nvPicPr>
        <xdr:cNvPr id="0" name="image330.jpg"/>
        <xdr:cNvPicPr preferRelativeResize="0"/>
      </xdr:nvPicPr>
      <xdr:blipFill>
        <a:blip cstate="print" r:embed="rId334"/>
        <a:stretch>
          <a:fillRect/>
        </a:stretch>
      </xdr:blipFill>
      <xdr:spPr>
        <a:prstGeom prst="rect">
          <a:avLst/>
        </a:prstGeom>
        <a:noFill/>
      </xdr:spPr>
    </xdr:pic>
    <xdr:clientData fLocksWithSheet="0"/>
  </xdr:oneCellAnchor>
  <xdr:oneCellAnchor>
    <xdr:from>
      <xdr:col>1</xdr:col>
      <xdr:colOff>152400</xdr:colOff>
      <xdr:row>203</xdr:row>
      <xdr:rowOff>95250</xdr:rowOff>
    </xdr:from>
    <xdr:ext cx="752475" cy="1028700"/>
    <xdr:pic>
      <xdr:nvPicPr>
        <xdr:cNvPr id="0" name="image325.jpg"/>
        <xdr:cNvPicPr preferRelativeResize="0"/>
      </xdr:nvPicPr>
      <xdr:blipFill>
        <a:blip cstate="print" r:embed="rId335"/>
        <a:stretch>
          <a:fillRect/>
        </a:stretch>
      </xdr:blipFill>
      <xdr:spPr>
        <a:prstGeom prst="rect">
          <a:avLst/>
        </a:prstGeom>
        <a:noFill/>
      </xdr:spPr>
    </xdr:pic>
    <xdr:clientData fLocksWithSheet="0"/>
  </xdr:oneCellAnchor>
  <xdr:oneCellAnchor>
    <xdr:from>
      <xdr:col>2</xdr:col>
      <xdr:colOff>838200</xdr:colOff>
      <xdr:row>47</xdr:row>
      <xdr:rowOff>104775</xdr:rowOff>
    </xdr:from>
    <xdr:ext cx="762000" cy="1057275"/>
    <xdr:pic>
      <xdr:nvPicPr>
        <xdr:cNvPr id="0" name="image331.jpg"/>
        <xdr:cNvPicPr preferRelativeResize="0"/>
      </xdr:nvPicPr>
      <xdr:blipFill>
        <a:blip cstate="print" r:embed="rId336"/>
        <a:stretch>
          <a:fillRect/>
        </a:stretch>
      </xdr:blipFill>
      <xdr:spPr>
        <a:prstGeom prst="rect">
          <a:avLst/>
        </a:prstGeom>
        <a:noFill/>
      </xdr:spPr>
    </xdr:pic>
    <xdr:clientData fLocksWithSheet="0"/>
  </xdr:oneCellAnchor>
  <xdr:oneCellAnchor>
    <xdr:from>
      <xdr:col>2</xdr:col>
      <xdr:colOff>95250</xdr:colOff>
      <xdr:row>47</xdr:row>
      <xdr:rowOff>95250</xdr:rowOff>
    </xdr:from>
    <xdr:ext cx="733425" cy="1047750"/>
    <xdr:pic>
      <xdr:nvPicPr>
        <xdr:cNvPr id="0" name="image333.jpg"/>
        <xdr:cNvPicPr preferRelativeResize="0"/>
      </xdr:nvPicPr>
      <xdr:blipFill>
        <a:blip cstate="print" r:embed="rId337"/>
        <a:stretch>
          <a:fillRect/>
        </a:stretch>
      </xdr:blipFill>
      <xdr:spPr>
        <a:prstGeom prst="rect">
          <a:avLst/>
        </a:prstGeom>
        <a:noFill/>
      </xdr:spPr>
    </xdr:pic>
    <xdr:clientData fLocksWithSheet="0"/>
  </xdr:oneCellAnchor>
  <xdr:oneCellAnchor>
    <xdr:from>
      <xdr:col>1</xdr:col>
      <xdr:colOff>95250</xdr:colOff>
      <xdr:row>47</xdr:row>
      <xdr:rowOff>66675</xdr:rowOff>
    </xdr:from>
    <xdr:ext cx="742950" cy="1057275"/>
    <xdr:pic>
      <xdr:nvPicPr>
        <xdr:cNvPr id="0" name="image340.jpg"/>
        <xdr:cNvPicPr preferRelativeResize="0"/>
      </xdr:nvPicPr>
      <xdr:blipFill>
        <a:blip cstate="print" r:embed="rId338"/>
        <a:stretch>
          <a:fillRect/>
        </a:stretch>
      </xdr:blipFill>
      <xdr:spPr>
        <a:prstGeom prst="rect">
          <a:avLst/>
        </a:prstGeom>
        <a:noFill/>
      </xdr:spPr>
    </xdr:pic>
    <xdr:clientData fLocksWithSheet="0"/>
  </xdr:oneCellAnchor>
  <xdr:oneCellAnchor>
    <xdr:from>
      <xdr:col>2</xdr:col>
      <xdr:colOff>142875</xdr:colOff>
      <xdr:row>46</xdr:row>
      <xdr:rowOff>76200</xdr:rowOff>
    </xdr:from>
    <xdr:ext cx="609600" cy="933450"/>
    <xdr:pic>
      <xdr:nvPicPr>
        <xdr:cNvPr id="0" name="image344.jpg"/>
        <xdr:cNvPicPr preferRelativeResize="0"/>
      </xdr:nvPicPr>
      <xdr:blipFill>
        <a:blip cstate="print" r:embed="rId339"/>
        <a:stretch>
          <a:fillRect/>
        </a:stretch>
      </xdr:blipFill>
      <xdr:spPr>
        <a:prstGeom prst="rect">
          <a:avLst/>
        </a:prstGeom>
        <a:noFill/>
      </xdr:spPr>
    </xdr:pic>
    <xdr:clientData fLocksWithSheet="0"/>
  </xdr:oneCellAnchor>
  <xdr:oneCellAnchor>
    <xdr:from>
      <xdr:col>2</xdr:col>
      <xdr:colOff>847725</xdr:colOff>
      <xdr:row>46</xdr:row>
      <xdr:rowOff>76200</xdr:rowOff>
    </xdr:from>
    <xdr:ext cx="609600" cy="933450"/>
    <xdr:pic>
      <xdr:nvPicPr>
        <xdr:cNvPr id="0" name="image339.jpg"/>
        <xdr:cNvPicPr preferRelativeResize="0"/>
      </xdr:nvPicPr>
      <xdr:blipFill>
        <a:blip cstate="print" r:embed="rId340"/>
        <a:stretch>
          <a:fillRect/>
        </a:stretch>
      </xdr:blipFill>
      <xdr:spPr>
        <a:prstGeom prst="rect">
          <a:avLst/>
        </a:prstGeom>
        <a:noFill/>
      </xdr:spPr>
    </xdr:pic>
    <xdr:clientData fLocksWithSheet="0"/>
  </xdr:oneCellAnchor>
  <xdr:oneCellAnchor>
    <xdr:from>
      <xdr:col>1</xdr:col>
      <xdr:colOff>114300</xdr:colOff>
      <xdr:row>46</xdr:row>
      <xdr:rowOff>76200</xdr:rowOff>
    </xdr:from>
    <xdr:ext cx="723900" cy="1028700"/>
    <xdr:pic>
      <xdr:nvPicPr>
        <xdr:cNvPr id="0" name="image341.jpg"/>
        <xdr:cNvPicPr preferRelativeResize="0"/>
      </xdr:nvPicPr>
      <xdr:blipFill>
        <a:blip cstate="print" r:embed="rId341"/>
        <a:stretch>
          <a:fillRect/>
        </a:stretch>
      </xdr:blipFill>
      <xdr:spPr>
        <a:prstGeom prst="rect">
          <a:avLst/>
        </a:prstGeom>
        <a:noFill/>
      </xdr:spPr>
    </xdr:pic>
    <xdr:clientData fLocksWithSheet="0"/>
  </xdr:oneCellAnchor>
  <xdr:oneCellAnchor>
    <xdr:from>
      <xdr:col>1</xdr:col>
      <xdr:colOff>133350</xdr:colOff>
      <xdr:row>109</xdr:row>
      <xdr:rowOff>152400</xdr:rowOff>
    </xdr:from>
    <xdr:ext cx="904875" cy="942975"/>
    <xdr:pic>
      <xdr:nvPicPr>
        <xdr:cNvPr id="0" name="image368.jpg"/>
        <xdr:cNvPicPr preferRelativeResize="0"/>
      </xdr:nvPicPr>
      <xdr:blipFill>
        <a:blip cstate="print" r:embed="rId342"/>
        <a:stretch>
          <a:fillRect/>
        </a:stretch>
      </xdr:blipFill>
      <xdr:spPr>
        <a:prstGeom prst="rect">
          <a:avLst/>
        </a:prstGeom>
        <a:noFill/>
      </xdr:spPr>
    </xdr:pic>
    <xdr:clientData fLocksWithSheet="0"/>
  </xdr:oneCellAnchor>
  <xdr:oneCellAnchor>
    <xdr:from>
      <xdr:col>2</xdr:col>
      <xdr:colOff>57150</xdr:colOff>
      <xdr:row>109</xdr:row>
      <xdr:rowOff>171450</xdr:rowOff>
    </xdr:from>
    <xdr:ext cx="733425" cy="762000"/>
    <xdr:pic>
      <xdr:nvPicPr>
        <xdr:cNvPr id="0" name="image349.jpg"/>
        <xdr:cNvPicPr preferRelativeResize="0"/>
      </xdr:nvPicPr>
      <xdr:blipFill>
        <a:blip cstate="print" r:embed="rId343"/>
        <a:stretch>
          <a:fillRect/>
        </a:stretch>
      </xdr:blipFill>
      <xdr:spPr>
        <a:prstGeom prst="rect">
          <a:avLst/>
        </a:prstGeom>
        <a:noFill/>
      </xdr:spPr>
    </xdr:pic>
    <xdr:clientData fLocksWithSheet="0"/>
  </xdr:oneCellAnchor>
  <xdr:oneCellAnchor>
    <xdr:from>
      <xdr:col>2</xdr:col>
      <xdr:colOff>704850</xdr:colOff>
      <xdr:row>109</xdr:row>
      <xdr:rowOff>104775</xdr:rowOff>
    </xdr:from>
    <xdr:ext cx="971550" cy="981075"/>
    <xdr:pic>
      <xdr:nvPicPr>
        <xdr:cNvPr id="0" name="image338.jpg"/>
        <xdr:cNvPicPr preferRelativeResize="0"/>
      </xdr:nvPicPr>
      <xdr:blipFill>
        <a:blip cstate="print" r:embed="rId344"/>
        <a:stretch>
          <a:fillRect/>
        </a:stretch>
      </xdr:blipFill>
      <xdr:spPr>
        <a:prstGeom prst="rect">
          <a:avLst/>
        </a:prstGeom>
        <a:noFill/>
      </xdr:spPr>
    </xdr:pic>
    <xdr:clientData fLocksWithSheet="0"/>
  </xdr:oneCellAnchor>
  <xdr:oneCellAnchor>
    <xdr:from>
      <xdr:col>2</xdr:col>
      <xdr:colOff>76200</xdr:colOff>
      <xdr:row>110</xdr:row>
      <xdr:rowOff>257175</xdr:rowOff>
    </xdr:from>
    <xdr:ext cx="714375" cy="733425"/>
    <xdr:pic>
      <xdr:nvPicPr>
        <xdr:cNvPr id="0" name="image343.jpg"/>
        <xdr:cNvPicPr preferRelativeResize="0"/>
      </xdr:nvPicPr>
      <xdr:blipFill>
        <a:blip cstate="print" r:embed="rId345"/>
        <a:stretch>
          <a:fillRect/>
        </a:stretch>
      </xdr:blipFill>
      <xdr:spPr>
        <a:prstGeom prst="rect">
          <a:avLst/>
        </a:prstGeom>
        <a:noFill/>
      </xdr:spPr>
    </xdr:pic>
    <xdr:clientData fLocksWithSheet="0"/>
  </xdr:oneCellAnchor>
  <xdr:oneCellAnchor>
    <xdr:from>
      <xdr:col>2</xdr:col>
      <xdr:colOff>704850</xdr:colOff>
      <xdr:row>110</xdr:row>
      <xdr:rowOff>152400</xdr:rowOff>
    </xdr:from>
    <xdr:ext cx="990600" cy="1019175"/>
    <xdr:pic>
      <xdr:nvPicPr>
        <xdr:cNvPr id="0" name="image345.jpg"/>
        <xdr:cNvPicPr preferRelativeResize="0"/>
      </xdr:nvPicPr>
      <xdr:blipFill>
        <a:blip cstate="print" r:embed="rId346"/>
        <a:stretch>
          <a:fillRect/>
        </a:stretch>
      </xdr:blipFill>
      <xdr:spPr>
        <a:prstGeom prst="rect">
          <a:avLst/>
        </a:prstGeom>
        <a:noFill/>
      </xdr:spPr>
    </xdr:pic>
    <xdr:clientData fLocksWithSheet="0"/>
  </xdr:oneCellAnchor>
  <xdr:oneCellAnchor>
    <xdr:from>
      <xdr:col>1</xdr:col>
      <xdr:colOff>104775</xdr:colOff>
      <xdr:row>110</xdr:row>
      <xdr:rowOff>142875</xdr:rowOff>
    </xdr:from>
    <xdr:ext cx="942975" cy="962025"/>
    <xdr:pic>
      <xdr:nvPicPr>
        <xdr:cNvPr id="0" name="image347.jpg"/>
        <xdr:cNvPicPr preferRelativeResize="0"/>
      </xdr:nvPicPr>
      <xdr:blipFill>
        <a:blip cstate="print" r:embed="rId347"/>
        <a:stretch>
          <a:fillRect/>
        </a:stretch>
      </xdr:blipFill>
      <xdr:spPr>
        <a:prstGeom prst="rect">
          <a:avLst/>
        </a:prstGeom>
        <a:noFill/>
      </xdr:spPr>
    </xdr:pic>
    <xdr:clientData fLocksWithSheet="0"/>
  </xdr:oneCellAnchor>
  <xdr:oneCellAnchor>
    <xdr:from>
      <xdr:col>2</xdr:col>
      <xdr:colOff>962025</xdr:colOff>
      <xdr:row>111</xdr:row>
      <xdr:rowOff>228600</xdr:rowOff>
    </xdr:from>
    <xdr:ext cx="742950" cy="781050"/>
    <xdr:pic>
      <xdr:nvPicPr>
        <xdr:cNvPr id="0" name="image351.jpg"/>
        <xdr:cNvPicPr preferRelativeResize="0"/>
      </xdr:nvPicPr>
      <xdr:blipFill>
        <a:blip cstate="print" r:embed="rId348"/>
        <a:stretch>
          <a:fillRect/>
        </a:stretch>
      </xdr:blipFill>
      <xdr:spPr>
        <a:prstGeom prst="rect">
          <a:avLst/>
        </a:prstGeom>
        <a:noFill/>
      </xdr:spPr>
    </xdr:pic>
    <xdr:clientData fLocksWithSheet="0"/>
  </xdr:oneCellAnchor>
  <xdr:oneCellAnchor>
    <xdr:from>
      <xdr:col>1</xdr:col>
      <xdr:colOff>95250</xdr:colOff>
      <xdr:row>111</xdr:row>
      <xdr:rowOff>114300</xdr:rowOff>
    </xdr:from>
    <xdr:ext cx="971550" cy="1000125"/>
    <xdr:pic>
      <xdr:nvPicPr>
        <xdr:cNvPr id="0" name="image346.jpg"/>
        <xdr:cNvPicPr preferRelativeResize="0"/>
      </xdr:nvPicPr>
      <xdr:blipFill>
        <a:blip cstate="print" r:embed="rId349"/>
        <a:stretch>
          <a:fillRect/>
        </a:stretch>
      </xdr:blipFill>
      <xdr:spPr>
        <a:prstGeom prst="rect">
          <a:avLst/>
        </a:prstGeom>
        <a:noFill/>
      </xdr:spPr>
    </xdr:pic>
    <xdr:clientData fLocksWithSheet="0"/>
  </xdr:oneCellAnchor>
  <xdr:oneCellAnchor>
    <xdr:from>
      <xdr:col>2</xdr:col>
      <xdr:colOff>57150</xdr:colOff>
      <xdr:row>111</xdr:row>
      <xdr:rowOff>76200</xdr:rowOff>
    </xdr:from>
    <xdr:ext cx="1028700" cy="1057275"/>
    <xdr:pic>
      <xdr:nvPicPr>
        <xdr:cNvPr id="0" name="image357.jpg"/>
        <xdr:cNvPicPr preferRelativeResize="0"/>
      </xdr:nvPicPr>
      <xdr:blipFill>
        <a:blip cstate="print" r:embed="rId350"/>
        <a:stretch>
          <a:fillRect/>
        </a:stretch>
      </xdr:blipFill>
      <xdr:spPr>
        <a:prstGeom prst="rect">
          <a:avLst/>
        </a:prstGeom>
        <a:noFill/>
      </xdr:spPr>
    </xdr:pic>
    <xdr:clientData fLocksWithSheet="0"/>
  </xdr:oneCellAnchor>
  <xdr:oneCellAnchor>
    <xdr:from>
      <xdr:col>2</xdr:col>
      <xdr:colOff>57150</xdr:colOff>
      <xdr:row>112</xdr:row>
      <xdr:rowOff>209550</xdr:rowOff>
    </xdr:from>
    <xdr:ext cx="771525" cy="800100"/>
    <xdr:pic>
      <xdr:nvPicPr>
        <xdr:cNvPr id="0" name="image348.jpg"/>
        <xdr:cNvPicPr preferRelativeResize="0"/>
      </xdr:nvPicPr>
      <xdr:blipFill>
        <a:blip cstate="print" r:embed="rId351"/>
        <a:stretch>
          <a:fillRect/>
        </a:stretch>
      </xdr:blipFill>
      <xdr:spPr>
        <a:prstGeom prst="rect">
          <a:avLst/>
        </a:prstGeom>
        <a:noFill/>
      </xdr:spPr>
    </xdr:pic>
    <xdr:clientData fLocksWithSheet="0"/>
  </xdr:oneCellAnchor>
  <xdr:oneCellAnchor>
    <xdr:from>
      <xdr:col>1</xdr:col>
      <xdr:colOff>95250</xdr:colOff>
      <xdr:row>112</xdr:row>
      <xdr:rowOff>76200</xdr:rowOff>
    </xdr:from>
    <xdr:ext cx="971550" cy="1000125"/>
    <xdr:pic>
      <xdr:nvPicPr>
        <xdr:cNvPr id="0" name="image342.jpg"/>
        <xdr:cNvPicPr preferRelativeResize="0"/>
      </xdr:nvPicPr>
      <xdr:blipFill>
        <a:blip cstate="print" r:embed="rId352"/>
        <a:stretch>
          <a:fillRect/>
        </a:stretch>
      </xdr:blipFill>
      <xdr:spPr>
        <a:prstGeom prst="rect">
          <a:avLst/>
        </a:prstGeom>
        <a:noFill/>
      </xdr:spPr>
    </xdr:pic>
    <xdr:clientData fLocksWithSheet="0"/>
  </xdr:oneCellAnchor>
  <xdr:oneCellAnchor>
    <xdr:from>
      <xdr:col>2</xdr:col>
      <xdr:colOff>733425</xdr:colOff>
      <xdr:row>112</xdr:row>
      <xdr:rowOff>114300</xdr:rowOff>
    </xdr:from>
    <xdr:ext cx="942975" cy="981075"/>
    <xdr:pic>
      <xdr:nvPicPr>
        <xdr:cNvPr id="0" name="image356.jpg"/>
        <xdr:cNvPicPr preferRelativeResize="0"/>
      </xdr:nvPicPr>
      <xdr:blipFill>
        <a:blip cstate="print" r:embed="rId353"/>
        <a:stretch>
          <a:fillRect/>
        </a:stretch>
      </xdr:blipFill>
      <xdr:spPr>
        <a:prstGeom prst="rect">
          <a:avLst/>
        </a:prstGeom>
        <a:noFill/>
      </xdr:spPr>
    </xdr:pic>
    <xdr:clientData fLocksWithSheet="0"/>
  </xdr:oneCellAnchor>
  <xdr:oneCellAnchor>
    <xdr:from>
      <xdr:col>2</xdr:col>
      <xdr:colOff>57150</xdr:colOff>
      <xdr:row>113</xdr:row>
      <xdr:rowOff>76200</xdr:rowOff>
    </xdr:from>
    <xdr:ext cx="1057275" cy="1095375"/>
    <xdr:pic>
      <xdr:nvPicPr>
        <xdr:cNvPr id="0" name="image359.jpg"/>
        <xdr:cNvPicPr preferRelativeResize="0"/>
      </xdr:nvPicPr>
      <xdr:blipFill>
        <a:blip cstate="print" r:embed="rId354"/>
        <a:stretch>
          <a:fillRect/>
        </a:stretch>
      </xdr:blipFill>
      <xdr:spPr>
        <a:prstGeom prst="rect">
          <a:avLst/>
        </a:prstGeom>
        <a:noFill/>
      </xdr:spPr>
    </xdr:pic>
    <xdr:clientData fLocksWithSheet="0"/>
  </xdr:oneCellAnchor>
  <xdr:oneCellAnchor>
    <xdr:from>
      <xdr:col>2</xdr:col>
      <xdr:colOff>942975</xdr:colOff>
      <xdr:row>113</xdr:row>
      <xdr:rowOff>152400</xdr:rowOff>
    </xdr:from>
    <xdr:ext cx="781050" cy="819150"/>
    <xdr:pic>
      <xdr:nvPicPr>
        <xdr:cNvPr id="0" name="image376.jpg"/>
        <xdr:cNvPicPr preferRelativeResize="0"/>
      </xdr:nvPicPr>
      <xdr:blipFill>
        <a:blip cstate="print" r:embed="rId355"/>
        <a:stretch>
          <a:fillRect/>
        </a:stretch>
      </xdr:blipFill>
      <xdr:spPr>
        <a:prstGeom prst="rect">
          <a:avLst/>
        </a:prstGeom>
        <a:noFill/>
      </xdr:spPr>
    </xdr:pic>
    <xdr:clientData fLocksWithSheet="0"/>
  </xdr:oneCellAnchor>
  <xdr:oneCellAnchor>
    <xdr:from>
      <xdr:col>1</xdr:col>
      <xdr:colOff>114300</xdr:colOff>
      <xdr:row>113</xdr:row>
      <xdr:rowOff>104775</xdr:rowOff>
    </xdr:from>
    <xdr:ext cx="952500" cy="981075"/>
    <xdr:pic>
      <xdr:nvPicPr>
        <xdr:cNvPr id="0" name="image352.jpg"/>
        <xdr:cNvPicPr preferRelativeResize="0"/>
      </xdr:nvPicPr>
      <xdr:blipFill>
        <a:blip cstate="print" r:embed="rId356"/>
        <a:stretch>
          <a:fillRect/>
        </a:stretch>
      </xdr:blipFill>
      <xdr:spPr>
        <a:prstGeom prst="rect">
          <a:avLst/>
        </a:prstGeom>
        <a:noFill/>
      </xdr:spPr>
    </xdr:pic>
    <xdr:clientData fLocksWithSheet="0"/>
  </xdr:oneCellAnchor>
  <xdr:oneCellAnchor>
    <xdr:from>
      <xdr:col>1</xdr:col>
      <xdr:colOff>66675</xdr:colOff>
      <xdr:row>37</xdr:row>
      <xdr:rowOff>219075</xdr:rowOff>
    </xdr:from>
    <xdr:ext cx="952500" cy="733425"/>
    <xdr:pic>
      <xdr:nvPicPr>
        <xdr:cNvPr id="0" name="image355.jpg"/>
        <xdr:cNvPicPr preferRelativeResize="0"/>
      </xdr:nvPicPr>
      <xdr:blipFill>
        <a:blip cstate="print" r:embed="rId357"/>
        <a:stretch>
          <a:fillRect/>
        </a:stretch>
      </xdr:blipFill>
      <xdr:spPr>
        <a:prstGeom prst="rect">
          <a:avLst/>
        </a:prstGeom>
        <a:noFill/>
      </xdr:spPr>
    </xdr:pic>
    <xdr:clientData fLocksWithSheet="0"/>
  </xdr:oneCellAnchor>
  <xdr:oneCellAnchor>
    <xdr:from>
      <xdr:col>2</xdr:col>
      <xdr:colOff>400050</xdr:colOff>
      <xdr:row>37</xdr:row>
      <xdr:rowOff>114300</xdr:rowOff>
    </xdr:from>
    <xdr:ext cx="1323975" cy="1019175"/>
    <xdr:pic>
      <xdr:nvPicPr>
        <xdr:cNvPr id="0" name="image362.jpg"/>
        <xdr:cNvPicPr preferRelativeResize="0"/>
      </xdr:nvPicPr>
      <xdr:blipFill>
        <a:blip cstate="print" r:embed="rId358"/>
        <a:stretch>
          <a:fillRect/>
        </a:stretch>
      </xdr:blipFill>
      <xdr:spPr>
        <a:prstGeom prst="rect">
          <a:avLst/>
        </a:prstGeom>
        <a:noFill/>
      </xdr:spPr>
    </xdr:pic>
    <xdr:clientData fLocksWithSheet="0"/>
  </xdr:oneCellAnchor>
  <xdr:oneCellAnchor>
    <xdr:from>
      <xdr:col>2</xdr:col>
      <xdr:colOff>57150</xdr:colOff>
      <xdr:row>37</xdr:row>
      <xdr:rowOff>190500</xdr:rowOff>
    </xdr:from>
    <xdr:ext cx="1057275" cy="819150"/>
    <xdr:pic>
      <xdr:nvPicPr>
        <xdr:cNvPr id="0" name="image350.jpg"/>
        <xdr:cNvPicPr preferRelativeResize="0"/>
      </xdr:nvPicPr>
      <xdr:blipFill>
        <a:blip cstate="print" r:embed="rId359"/>
        <a:stretch>
          <a:fillRect/>
        </a:stretch>
      </xdr:blipFill>
      <xdr:spPr>
        <a:prstGeom prst="rect">
          <a:avLst/>
        </a:prstGeom>
        <a:noFill/>
      </xdr:spPr>
    </xdr:pic>
    <xdr:clientData fLocksWithSheet="0"/>
  </xdr:oneCellAnchor>
  <xdr:oneCellAnchor>
    <xdr:from>
      <xdr:col>2</xdr:col>
      <xdr:colOff>114300</xdr:colOff>
      <xdr:row>38</xdr:row>
      <xdr:rowOff>266700</xdr:rowOff>
    </xdr:from>
    <xdr:ext cx="1609725" cy="628650"/>
    <xdr:pic>
      <xdr:nvPicPr>
        <xdr:cNvPr id="0" name="image358.jpg"/>
        <xdr:cNvPicPr preferRelativeResize="0"/>
      </xdr:nvPicPr>
      <xdr:blipFill>
        <a:blip cstate="print" r:embed="rId360"/>
        <a:stretch>
          <a:fillRect/>
        </a:stretch>
      </xdr:blipFill>
      <xdr:spPr>
        <a:prstGeom prst="rect">
          <a:avLst/>
        </a:prstGeom>
        <a:noFill/>
      </xdr:spPr>
    </xdr:pic>
    <xdr:clientData fLocksWithSheet="0"/>
  </xdr:oneCellAnchor>
  <xdr:oneCellAnchor>
    <xdr:from>
      <xdr:col>1</xdr:col>
      <xdr:colOff>28575</xdr:colOff>
      <xdr:row>38</xdr:row>
      <xdr:rowOff>228600</xdr:rowOff>
    </xdr:from>
    <xdr:ext cx="1000125" cy="781050"/>
    <xdr:pic>
      <xdr:nvPicPr>
        <xdr:cNvPr id="0" name="image372.jpg"/>
        <xdr:cNvPicPr preferRelativeResize="0"/>
      </xdr:nvPicPr>
      <xdr:blipFill>
        <a:blip cstate="print" r:embed="rId361"/>
        <a:stretch>
          <a:fillRect/>
        </a:stretch>
      </xdr:blipFill>
      <xdr:spPr>
        <a:prstGeom prst="rect">
          <a:avLst/>
        </a:prstGeom>
        <a:noFill/>
      </xdr:spPr>
    </xdr:pic>
    <xdr:clientData fLocksWithSheet="0"/>
  </xdr:oneCellAnchor>
  <xdr:oneCellAnchor>
    <xdr:from>
      <xdr:col>2</xdr:col>
      <xdr:colOff>76200</xdr:colOff>
      <xdr:row>38</xdr:row>
      <xdr:rowOff>76200</xdr:rowOff>
    </xdr:from>
    <xdr:ext cx="1238250" cy="942975"/>
    <xdr:pic>
      <xdr:nvPicPr>
        <xdr:cNvPr id="0" name="image353.jpg"/>
        <xdr:cNvPicPr preferRelativeResize="0"/>
      </xdr:nvPicPr>
      <xdr:blipFill>
        <a:blip cstate="print" r:embed="rId362"/>
        <a:stretch>
          <a:fillRect/>
        </a:stretch>
      </xdr:blipFill>
      <xdr:spPr>
        <a:prstGeom prst="rect">
          <a:avLst/>
        </a:prstGeom>
        <a:noFill/>
      </xdr:spPr>
    </xdr:pic>
    <xdr:clientData fLocksWithSheet="0"/>
  </xdr:oneCellAnchor>
  <xdr:oneCellAnchor>
    <xdr:from>
      <xdr:col>2</xdr:col>
      <xdr:colOff>190500</xdr:colOff>
      <xdr:row>195</xdr:row>
      <xdr:rowOff>76200</xdr:rowOff>
    </xdr:from>
    <xdr:ext cx="1400175" cy="1028700"/>
    <xdr:pic>
      <xdr:nvPicPr>
        <xdr:cNvPr id="0" name="image354.jpg"/>
        <xdr:cNvPicPr preferRelativeResize="0"/>
      </xdr:nvPicPr>
      <xdr:blipFill>
        <a:blip cstate="print" r:embed="rId363"/>
        <a:stretch>
          <a:fillRect/>
        </a:stretch>
      </xdr:blipFill>
      <xdr:spPr>
        <a:prstGeom prst="rect">
          <a:avLst/>
        </a:prstGeom>
        <a:noFill/>
      </xdr:spPr>
    </xdr:pic>
    <xdr:clientData fLocksWithSheet="0"/>
  </xdr:oneCellAnchor>
  <xdr:oneCellAnchor>
    <xdr:from>
      <xdr:col>1</xdr:col>
      <xdr:colOff>114300</xdr:colOff>
      <xdr:row>195</xdr:row>
      <xdr:rowOff>47625</xdr:rowOff>
    </xdr:from>
    <xdr:ext cx="695325" cy="1133475"/>
    <xdr:pic>
      <xdr:nvPicPr>
        <xdr:cNvPr id="0" name="image364.jpg"/>
        <xdr:cNvPicPr preferRelativeResize="0"/>
      </xdr:nvPicPr>
      <xdr:blipFill>
        <a:blip cstate="print" r:embed="rId364"/>
        <a:stretch>
          <a:fillRect/>
        </a:stretch>
      </xdr:blipFill>
      <xdr:spPr>
        <a:prstGeom prst="rect">
          <a:avLst/>
        </a:prstGeom>
        <a:noFill/>
      </xdr:spPr>
    </xdr:pic>
    <xdr:clientData fLocksWithSheet="0"/>
  </xdr:oneCellAnchor>
  <xdr:oneCellAnchor>
    <xdr:from>
      <xdr:col>2</xdr:col>
      <xdr:colOff>180975</xdr:colOff>
      <xdr:row>196</xdr:row>
      <xdr:rowOff>104775</xdr:rowOff>
    </xdr:from>
    <xdr:ext cx="1352550" cy="990600"/>
    <xdr:pic>
      <xdr:nvPicPr>
        <xdr:cNvPr id="0" name="image373.jpg"/>
        <xdr:cNvPicPr preferRelativeResize="0"/>
      </xdr:nvPicPr>
      <xdr:blipFill>
        <a:blip cstate="print" r:embed="rId365"/>
        <a:stretch>
          <a:fillRect/>
        </a:stretch>
      </xdr:blipFill>
      <xdr:spPr>
        <a:prstGeom prst="rect">
          <a:avLst/>
        </a:prstGeom>
        <a:noFill/>
      </xdr:spPr>
    </xdr:pic>
    <xdr:clientData fLocksWithSheet="0"/>
  </xdr:oneCellAnchor>
  <xdr:oneCellAnchor>
    <xdr:from>
      <xdr:col>1</xdr:col>
      <xdr:colOff>114300</xdr:colOff>
      <xdr:row>196</xdr:row>
      <xdr:rowOff>66675</xdr:rowOff>
    </xdr:from>
    <xdr:ext cx="685800" cy="1095375"/>
    <xdr:pic>
      <xdr:nvPicPr>
        <xdr:cNvPr id="0" name="image360.jpg"/>
        <xdr:cNvPicPr preferRelativeResize="0"/>
      </xdr:nvPicPr>
      <xdr:blipFill>
        <a:blip cstate="print" r:embed="rId366"/>
        <a:stretch>
          <a:fillRect/>
        </a:stretch>
      </xdr:blipFill>
      <xdr:spPr>
        <a:prstGeom prst="rect">
          <a:avLst/>
        </a:prstGeom>
        <a:noFill/>
      </xdr:spPr>
    </xdr:pic>
    <xdr:clientData fLocksWithSheet="0"/>
  </xdr:oneCellAnchor>
  <xdr:oneCellAnchor>
    <xdr:from>
      <xdr:col>2</xdr:col>
      <xdr:colOff>180975</xdr:colOff>
      <xdr:row>198</xdr:row>
      <xdr:rowOff>76200</xdr:rowOff>
    </xdr:from>
    <xdr:ext cx="1409700" cy="1057275"/>
    <xdr:pic>
      <xdr:nvPicPr>
        <xdr:cNvPr id="0" name="image363.jpg"/>
        <xdr:cNvPicPr preferRelativeResize="0"/>
      </xdr:nvPicPr>
      <xdr:blipFill>
        <a:blip cstate="print" r:embed="rId367"/>
        <a:stretch>
          <a:fillRect/>
        </a:stretch>
      </xdr:blipFill>
      <xdr:spPr>
        <a:prstGeom prst="rect">
          <a:avLst/>
        </a:prstGeom>
        <a:noFill/>
      </xdr:spPr>
    </xdr:pic>
    <xdr:clientData fLocksWithSheet="0"/>
  </xdr:oneCellAnchor>
  <xdr:oneCellAnchor>
    <xdr:from>
      <xdr:col>1</xdr:col>
      <xdr:colOff>114300</xdr:colOff>
      <xdr:row>198</xdr:row>
      <xdr:rowOff>47625</xdr:rowOff>
    </xdr:from>
    <xdr:ext cx="685800" cy="1095375"/>
    <xdr:pic>
      <xdr:nvPicPr>
        <xdr:cNvPr id="0" name="image371.jpg"/>
        <xdr:cNvPicPr preferRelativeResize="0"/>
      </xdr:nvPicPr>
      <xdr:blipFill>
        <a:blip cstate="print" r:embed="rId368"/>
        <a:stretch>
          <a:fillRect/>
        </a:stretch>
      </xdr:blipFill>
      <xdr:spPr>
        <a:prstGeom prst="rect">
          <a:avLst/>
        </a:prstGeom>
        <a:noFill/>
      </xdr:spPr>
    </xdr:pic>
    <xdr:clientData fLocksWithSheet="0"/>
  </xdr:oneCellAnchor>
  <xdr:oneCellAnchor>
    <xdr:from>
      <xdr:col>1</xdr:col>
      <xdr:colOff>114300</xdr:colOff>
      <xdr:row>199</xdr:row>
      <xdr:rowOff>114300</xdr:rowOff>
    </xdr:from>
    <xdr:ext cx="723900" cy="1019175"/>
    <xdr:pic>
      <xdr:nvPicPr>
        <xdr:cNvPr id="0" name="image377.jpg"/>
        <xdr:cNvPicPr preferRelativeResize="0"/>
      </xdr:nvPicPr>
      <xdr:blipFill>
        <a:blip cstate="print" r:embed="rId369"/>
        <a:stretch>
          <a:fillRect/>
        </a:stretch>
      </xdr:blipFill>
      <xdr:spPr>
        <a:prstGeom prst="rect">
          <a:avLst/>
        </a:prstGeom>
        <a:noFill/>
      </xdr:spPr>
    </xdr:pic>
    <xdr:clientData fLocksWithSheet="0"/>
  </xdr:oneCellAnchor>
  <xdr:oneCellAnchor>
    <xdr:from>
      <xdr:col>2</xdr:col>
      <xdr:colOff>180975</xdr:colOff>
      <xdr:row>199</xdr:row>
      <xdr:rowOff>76200</xdr:rowOff>
    </xdr:from>
    <xdr:ext cx="1428750" cy="1057275"/>
    <xdr:pic>
      <xdr:nvPicPr>
        <xdr:cNvPr id="0" name="image361.jpg"/>
        <xdr:cNvPicPr preferRelativeResize="0"/>
      </xdr:nvPicPr>
      <xdr:blipFill>
        <a:blip cstate="print" r:embed="rId370"/>
        <a:stretch>
          <a:fillRect/>
        </a:stretch>
      </xdr:blipFill>
      <xdr:spPr>
        <a:prstGeom prst="rect">
          <a:avLst/>
        </a:prstGeom>
        <a:noFill/>
      </xdr:spPr>
    </xdr:pic>
    <xdr:clientData fLocksWithSheet="0"/>
  </xdr:oneCellAnchor>
  <xdr:oneCellAnchor>
    <xdr:from>
      <xdr:col>1</xdr:col>
      <xdr:colOff>133350</xdr:colOff>
      <xdr:row>197</xdr:row>
      <xdr:rowOff>38100</xdr:rowOff>
    </xdr:from>
    <xdr:ext cx="704850" cy="1133475"/>
    <xdr:pic>
      <xdr:nvPicPr>
        <xdr:cNvPr id="0" name="image395.jpg"/>
        <xdr:cNvPicPr preferRelativeResize="0"/>
      </xdr:nvPicPr>
      <xdr:blipFill>
        <a:blip cstate="print" r:embed="rId371"/>
        <a:stretch>
          <a:fillRect/>
        </a:stretch>
      </xdr:blipFill>
      <xdr:spPr>
        <a:prstGeom prst="rect">
          <a:avLst/>
        </a:prstGeom>
        <a:noFill/>
      </xdr:spPr>
    </xdr:pic>
    <xdr:clientData fLocksWithSheet="0"/>
  </xdr:oneCellAnchor>
  <xdr:oneCellAnchor>
    <xdr:from>
      <xdr:col>2</xdr:col>
      <xdr:colOff>180975</xdr:colOff>
      <xdr:row>197</xdr:row>
      <xdr:rowOff>66675</xdr:rowOff>
    </xdr:from>
    <xdr:ext cx="1400175" cy="1028700"/>
    <xdr:pic>
      <xdr:nvPicPr>
        <xdr:cNvPr id="0" name="image381.jpg"/>
        <xdr:cNvPicPr preferRelativeResize="0"/>
      </xdr:nvPicPr>
      <xdr:blipFill>
        <a:blip cstate="print" r:embed="rId372"/>
        <a:stretch>
          <a:fillRect/>
        </a:stretch>
      </xdr:blipFill>
      <xdr:spPr>
        <a:prstGeom prst="rect">
          <a:avLst/>
        </a:prstGeom>
        <a:noFill/>
      </xdr:spPr>
    </xdr:pic>
    <xdr:clientData fLocksWithSheet="0"/>
  </xdr:oneCellAnchor>
  <xdr:oneCellAnchor>
    <xdr:from>
      <xdr:col>2</xdr:col>
      <xdr:colOff>57150</xdr:colOff>
      <xdr:row>22</xdr:row>
      <xdr:rowOff>95250</xdr:rowOff>
    </xdr:from>
    <xdr:ext cx="1362075" cy="1047750"/>
    <xdr:pic>
      <xdr:nvPicPr>
        <xdr:cNvPr id="0" name="image365.jpg"/>
        <xdr:cNvPicPr preferRelativeResize="0"/>
      </xdr:nvPicPr>
      <xdr:blipFill>
        <a:blip cstate="print" r:embed="rId373"/>
        <a:stretch>
          <a:fillRect/>
        </a:stretch>
      </xdr:blipFill>
      <xdr:spPr>
        <a:prstGeom prst="rect">
          <a:avLst/>
        </a:prstGeom>
        <a:noFill/>
      </xdr:spPr>
    </xdr:pic>
    <xdr:clientData fLocksWithSheet="0"/>
  </xdr:oneCellAnchor>
  <xdr:oneCellAnchor>
    <xdr:from>
      <xdr:col>2</xdr:col>
      <xdr:colOff>838200</xdr:colOff>
      <xdr:row>32</xdr:row>
      <xdr:rowOff>0</xdr:rowOff>
    </xdr:from>
    <xdr:ext cx="895350" cy="0"/>
    <xdr:pic>
      <xdr:nvPicPr>
        <xdr:cNvPr id="0" name="image374.jpg"/>
        <xdr:cNvPicPr preferRelativeResize="0"/>
      </xdr:nvPicPr>
      <xdr:blipFill>
        <a:blip cstate="print" r:embed="rId374"/>
        <a:stretch>
          <a:fillRect/>
        </a:stretch>
      </xdr:blipFill>
      <xdr:spPr>
        <a:prstGeom prst="rect">
          <a:avLst/>
        </a:prstGeom>
        <a:noFill/>
      </xdr:spPr>
    </xdr:pic>
    <xdr:clientData fLocksWithSheet="0"/>
  </xdr:oneCellAnchor>
  <xdr:oneCellAnchor>
    <xdr:from>
      <xdr:col>1</xdr:col>
      <xdr:colOff>66675</xdr:colOff>
      <xdr:row>32</xdr:row>
      <xdr:rowOff>0</xdr:rowOff>
    </xdr:from>
    <xdr:ext cx="923925" cy="0"/>
    <xdr:pic>
      <xdr:nvPicPr>
        <xdr:cNvPr id="0" name="image369.jpg"/>
        <xdr:cNvPicPr preferRelativeResize="0"/>
      </xdr:nvPicPr>
      <xdr:blipFill>
        <a:blip cstate="print" r:embed="rId375"/>
        <a:stretch>
          <a:fillRect/>
        </a:stretch>
      </xdr:blipFill>
      <xdr:spPr>
        <a:prstGeom prst="rect">
          <a:avLst/>
        </a:prstGeom>
        <a:noFill/>
      </xdr:spPr>
    </xdr:pic>
    <xdr:clientData fLocksWithSheet="0"/>
  </xdr:oneCellAnchor>
  <xdr:oneCellAnchor>
    <xdr:from>
      <xdr:col>2</xdr:col>
      <xdr:colOff>123825</xdr:colOff>
      <xdr:row>42</xdr:row>
      <xdr:rowOff>66675</xdr:rowOff>
    </xdr:from>
    <xdr:ext cx="1304925" cy="990600"/>
    <xdr:pic>
      <xdr:nvPicPr>
        <xdr:cNvPr id="0" name="image370.jpg"/>
        <xdr:cNvPicPr preferRelativeResize="0"/>
      </xdr:nvPicPr>
      <xdr:blipFill>
        <a:blip cstate="print" r:embed="rId376"/>
        <a:stretch>
          <a:fillRect/>
        </a:stretch>
      </xdr:blipFill>
      <xdr:spPr>
        <a:prstGeom prst="rect">
          <a:avLst/>
        </a:prstGeom>
        <a:noFill/>
      </xdr:spPr>
    </xdr:pic>
    <xdr:clientData fLocksWithSheet="0"/>
  </xdr:oneCellAnchor>
  <xdr:oneCellAnchor>
    <xdr:from>
      <xdr:col>1</xdr:col>
      <xdr:colOff>114300</xdr:colOff>
      <xdr:row>42</xdr:row>
      <xdr:rowOff>66675</xdr:rowOff>
    </xdr:from>
    <xdr:ext cx="800100" cy="1057275"/>
    <xdr:pic>
      <xdr:nvPicPr>
        <xdr:cNvPr id="0" name="image382.jpg"/>
        <xdr:cNvPicPr preferRelativeResize="0"/>
      </xdr:nvPicPr>
      <xdr:blipFill>
        <a:blip cstate="print" r:embed="rId377"/>
        <a:stretch>
          <a:fillRect/>
        </a:stretch>
      </xdr:blipFill>
      <xdr:spPr>
        <a:prstGeom prst="rect">
          <a:avLst/>
        </a:prstGeom>
        <a:noFill/>
      </xdr:spPr>
    </xdr:pic>
    <xdr:clientData fLocksWithSheet="0"/>
  </xdr:oneCellAnchor>
  <xdr:oneCellAnchor>
    <xdr:from>
      <xdr:col>2</xdr:col>
      <xdr:colOff>904875</xdr:colOff>
      <xdr:row>15</xdr:row>
      <xdr:rowOff>66675</xdr:rowOff>
    </xdr:from>
    <xdr:ext cx="762000" cy="1019175"/>
    <xdr:pic>
      <xdr:nvPicPr>
        <xdr:cNvPr id="0" name="image366.jpg"/>
        <xdr:cNvPicPr preferRelativeResize="0"/>
      </xdr:nvPicPr>
      <xdr:blipFill>
        <a:blip cstate="print" r:embed="rId378"/>
        <a:stretch>
          <a:fillRect/>
        </a:stretch>
      </xdr:blipFill>
      <xdr:spPr>
        <a:prstGeom prst="rect">
          <a:avLst/>
        </a:prstGeom>
        <a:noFill/>
      </xdr:spPr>
    </xdr:pic>
    <xdr:clientData fLocksWithSheet="0"/>
  </xdr:oneCellAnchor>
  <xdr:oneCellAnchor>
    <xdr:from>
      <xdr:col>2</xdr:col>
      <xdr:colOff>114300</xdr:colOff>
      <xdr:row>15</xdr:row>
      <xdr:rowOff>66675</xdr:rowOff>
    </xdr:from>
    <xdr:ext cx="790575" cy="1019175"/>
    <xdr:pic>
      <xdr:nvPicPr>
        <xdr:cNvPr id="0" name="image367.jpg"/>
        <xdr:cNvPicPr preferRelativeResize="0"/>
      </xdr:nvPicPr>
      <xdr:blipFill>
        <a:blip cstate="print" r:embed="rId379"/>
        <a:stretch>
          <a:fillRect/>
        </a:stretch>
      </xdr:blipFill>
      <xdr:spPr>
        <a:prstGeom prst="rect">
          <a:avLst/>
        </a:prstGeom>
        <a:noFill/>
      </xdr:spPr>
    </xdr:pic>
    <xdr:clientData fLocksWithSheet="0"/>
  </xdr:oneCellAnchor>
  <xdr:oneCellAnchor>
    <xdr:from>
      <xdr:col>1</xdr:col>
      <xdr:colOff>66675</xdr:colOff>
      <xdr:row>15</xdr:row>
      <xdr:rowOff>57150</xdr:rowOff>
    </xdr:from>
    <xdr:ext cx="914400" cy="1085850"/>
    <xdr:pic>
      <xdr:nvPicPr>
        <xdr:cNvPr id="0" name="image375.jpg"/>
        <xdr:cNvPicPr preferRelativeResize="0"/>
      </xdr:nvPicPr>
      <xdr:blipFill>
        <a:blip cstate="print" r:embed="rId380"/>
        <a:stretch>
          <a:fillRect/>
        </a:stretch>
      </xdr:blipFill>
      <xdr:spPr>
        <a:prstGeom prst="rect">
          <a:avLst/>
        </a:prstGeom>
        <a:noFill/>
      </xdr:spPr>
    </xdr:pic>
    <xdr:clientData fLocksWithSheet="0"/>
  </xdr:oneCellAnchor>
  <xdr:oneCellAnchor>
    <xdr:from>
      <xdr:col>2</xdr:col>
      <xdr:colOff>95250</xdr:colOff>
      <xdr:row>43</xdr:row>
      <xdr:rowOff>57150</xdr:rowOff>
    </xdr:from>
    <xdr:ext cx="676275" cy="971550"/>
    <xdr:pic>
      <xdr:nvPicPr>
        <xdr:cNvPr id="0" name="image389.jpg"/>
        <xdr:cNvPicPr preferRelativeResize="0"/>
      </xdr:nvPicPr>
      <xdr:blipFill>
        <a:blip cstate="print" r:embed="rId381"/>
        <a:stretch>
          <a:fillRect/>
        </a:stretch>
      </xdr:blipFill>
      <xdr:spPr>
        <a:prstGeom prst="rect">
          <a:avLst/>
        </a:prstGeom>
        <a:noFill/>
      </xdr:spPr>
    </xdr:pic>
    <xdr:clientData fLocksWithSheet="0"/>
  </xdr:oneCellAnchor>
  <xdr:oneCellAnchor>
    <xdr:from>
      <xdr:col>2</xdr:col>
      <xdr:colOff>809625</xdr:colOff>
      <xdr:row>43</xdr:row>
      <xdr:rowOff>47625</xdr:rowOff>
    </xdr:from>
    <xdr:ext cx="685800" cy="981075"/>
    <xdr:pic>
      <xdr:nvPicPr>
        <xdr:cNvPr id="0" name="image390.jpg"/>
        <xdr:cNvPicPr preferRelativeResize="0"/>
      </xdr:nvPicPr>
      <xdr:blipFill>
        <a:blip cstate="print" r:embed="rId382"/>
        <a:stretch>
          <a:fillRect/>
        </a:stretch>
      </xdr:blipFill>
      <xdr:spPr>
        <a:prstGeom prst="rect">
          <a:avLst/>
        </a:prstGeom>
        <a:noFill/>
      </xdr:spPr>
    </xdr:pic>
    <xdr:clientData fLocksWithSheet="0"/>
  </xdr:oneCellAnchor>
  <xdr:oneCellAnchor>
    <xdr:from>
      <xdr:col>1</xdr:col>
      <xdr:colOff>66675</xdr:colOff>
      <xdr:row>43</xdr:row>
      <xdr:rowOff>57150</xdr:rowOff>
    </xdr:from>
    <xdr:ext cx="809625" cy="1066800"/>
    <xdr:pic>
      <xdr:nvPicPr>
        <xdr:cNvPr id="0" name="image396.jpg"/>
        <xdr:cNvPicPr preferRelativeResize="0"/>
      </xdr:nvPicPr>
      <xdr:blipFill>
        <a:blip cstate="print" r:embed="rId383"/>
        <a:stretch>
          <a:fillRect/>
        </a:stretch>
      </xdr:blipFill>
      <xdr:spPr>
        <a:prstGeom prst="rect">
          <a:avLst/>
        </a:prstGeom>
        <a:noFill/>
      </xdr:spPr>
    </xdr:pic>
    <xdr:clientData fLocksWithSheet="0"/>
  </xdr:oneCellAnchor>
  <xdr:oneCellAnchor>
    <xdr:from>
      <xdr:col>2</xdr:col>
      <xdr:colOff>904875</xdr:colOff>
      <xdr:row>44</xdr:row>
      <xdr:rowOff>104775</xdr:rowOff>
    </xdr:from>
    <xdr:ext cx="666750" cy="876300"/>
    <xdr:pic>
      <xdr:nvPicPr>
        <xdr:cNvPr id="0" name="image379.jpg"/>
        <xdr:cNvPicPr preferRelativeResize="0"/>
      </xdr:nvPicPr>
      <xdr:blipFill>
        <a:blip cstate="print" r:embed="rId384"/>
        <a:stretch>
          <a:fillRect/>
        </a:stretch>
      </xdr:blipFill>
      <xdr:spPr>
        <a:prstGeom prst="rect">
          <a:avLst/>
        </a:prstGeom>
        <a:noFill/>
      </xdr:spPr>
    </xdr:pic>
    <xdr:clientData fLocksWithSheet="0"/>
  </xdr:oneCellAnchor>
  <xdr:oneCellAnchor>
    <xdr:from>
      <xdr:col>2</xdr:col>
      <xdr:colOff>76200</xdr:colOff>
      <xdr:row>44</xdr:row>
      <xdr:rowOff>95250</xdr:rowOff>
    </xdr:from>
    <xdr:ext cx="666750" cy="885825"/>
    <xdr:pic>
      <xdr:nvPicPr>
        <xdr:cNvPr id="0" name="image383.jpg"/>
        <xdr:cNvPicPr preferRelativeResize="0"/>
      </xdr:nvPicPr>
      <xdr:blipFill>
        <a:blip cstate="print" r:embed="rId385"/>
        <a:stretch>
          <a:fillRect/>
        </a:stretch>
      </xdr:blipFill>
      <xdr:spPr>
        <a:prstGeom prst="rect">
          <a:avLst/>
        </a:prstGeom>
        <a:noFill/>
      </xdr:spPr>
    </xdr:pic>
    <xdr:clientData fLocksWithSheet="0"/>
  </xdr:oneCellAnchor>
  <xdr:oneCellAnchor>
    <xdr:from>
      <xdr:col>1</xdr:col>
      <xdr:colOff>95250</xdr:colOff>
      <xdr:row>44</xdr:row>
      <xdr:rowOff>47625</xdr:rowOff>
    </xdr:from>
    <xdr:ext cx="838200" cy="1133475"/>
    <xdr:pic>
      <xdr:nvPicPr>
        <xdr:cNvPr id="0" name="image397.jpg"/>
        <xdr:cNvPicPr preferRelativeResize="0"/>
      </xdr:nvPicPr>
      <xdr:blipFill>
        <a:blip cstate="print" r:embed="rId386"/>
        <a:stretch>
          <a:fillRect/>
        </a:stretch>
      </xdr:blipFill>
      <xdr:spPr>
        <a:prstGeom prst="rect">
          <a:avLst/>
        </a:prstGeom>
        <a:noFill/>
      </xdr:spPr>
    </xdr:pic>
    <xdr:clientData fLocksWithSheet="0"/>
  </xdr:oneCellAnchor>
  <xdr:oneCellAnchor>
    <xdr:from>
      <xdr:col>2</xdr:col>
      <xdr:colOff>114300</xdr:colOff>
      <xdr:row>45</xdr:row>
      <xdr:rowOff>114300</xdr:rowOff>
    </xdr:from>
    <xdr:ext cx="647700" cy="942975"/>
    <xdr:pic>
      <xdr:nvPicPr>
        <xdr:cNvPr id="0" name="image384.jpg"/>
        <xdr:cNvPicPr preferRelativeResize="0"/>
      </xdr:nvPicPr>
      <xdr:blipFill>
        <a:blip cstate="print" r:embed="rId387"/>
        <a:stretch>
          <a:fillRect/>
        </a:stretch>
      </xdr:blipFill>
      <xdr:spPr>
        <a:prstGeom prst="rect">
          <a:avLst/>
        </a:prstGeom>
        <a:noFill/>
      </xdr:spPr>
    </xdr:pic>
    <xdr:clientData fLocksWithSheet="0"/>
  </xdr:oneCellAnchor>
  <xdr:oneCellAnchor>
    <xdr:from>
      <xdr:col>2</xdr:col>
      <xdr:colOff>904875</xdr:colOff>
      <xdr:row>45</xdr:row>
      <xdr:rowOff>133350</xdr:rowOff>
    </xdr:from>
    <xdr:ext cx="638175" cy="942975"/>
    <xdr:pic>
      <xdr:nvPicPr>
        <xdr:cNvPr id="0" name="image394.jpg"/>
        <xdr:cNvPicPr preferRelativeResize="0"/>
      </xdr:nvPicPr>
      <xdr:blipFill>
        <a:blip cstate="print" r:embed="rId388"/>
        <a:stretch>
          <a:fillRect/>
        </a:stretch>
      </xdr:blipFill>
      <xdr:spPr>
        <a:prstGeom prst="rect">
          <a:avLst/>
        </a:prstGeom>
        <a:noFill/>
      </xdr:spPr>
    </xdr:pic>
    <xdr:clientData fLocksWithSheet="0"/>
  </xdr:oneCellAnchor>
  <xdr:oneCellAnchor>
    <xdr:from>
      <xdr:col>1</xdr:col>
      <xdr:colOff>95250</xdr:colOff>
      <xdr:row>45</xdr:row>
      <xdr:rowOff>38100</xdr:rowOff>
    </xdr:from>
    <xdr:ext cx="838200" cy="1133475"/>
    <xdr:pic>
      <xdr:nvPicPr>
        <xdr:cNvPr id="0" name="image387.jpg"/>
        <xdr:cNvPicPr preferRelativeResize="0"/>
      </xdr:nvPicPr>
      <xdr:blipFill>
        <a:blip cstate="print" r:embed="rId389"/>
        <a:stretch>
          <a:fillRect/>
        </a:stretch>
      </xdr:blipFill>
      <xdr:spPr>
        <a:prstGeom prst="rect">
          <a:avLst/>
        </a:prstGeom>
        <a:noFill/>
      </xdr:spPr>
    </xdr:pic>
    <xdr:clientData fLocksWithSheet="0"/>
  </xdr:oneCellAnchor>
  <xdr:oneCellAnchor>
    <xdr:from>
      <xdr:col>2</xdr:col>
      <xdr:colOff>57150</xdr:colOff>
      <xdr:row>13</xdr:row>
      <xdr:rowOff>114300</xdr:rowOff>
    </xdr:from>
    <xdr:ext cx="1619250" cy="981075"/>
    <xdr:pic>
      <xdr:nvPicPr>
        <xdr:cNvPr id="0" name="image378.jpg"/>
        <xdr:cNvPicPr preferRelativeResize="0"/>
      </xdr:nvPicPr>
      <xdr:blipFill>
        <a:blip cstate="print" r:embed="rId390"/>
        <a:stretch>
          <a:fillRect/>
        </a:stretch>
      </xdr:blipFill>
      <xdr:spPr>
        <a:prstGeom prst="rect">
          <a:avLst/>
        </a:prstGeom>
        <a:noFill/>
      </xdr:spPr>
    </xdr:pic>
    <xdr:clientData fLocksWithSheet="0"/>
  </xdr:oneCellAnchor>
  <xdr:oneCellAnchor>
    <xdr:from>
      <xdr:col>1</xdr:col>
      <xdr:colOff>95250</xdr:colOff>
      <xdr:row>13</xdr:row>
      <xdr:rowOff>95250</xdr:rowOff>
    </xdr:from>
    <xdr:ext cx="857250" cy="1066800"/>
    <xdr:pic>
      <xdr:nvPicPr>
        <xdr:cNvPr id="0" name="image388.jpg"/>
        <xdr:cNvPicPr preferRelativeResize="0"/>
      </xdr:nvPicPr>
      <xdr:blipFill>
        <a:blip cstate="print" r:embed="rId391"/>
        <a:stretch>
          <a:fillRect/>
        </a:stretch>
      </xdr:blipFill>
      <xdr:spPr>
        <a:prstGeom prst="rect">
          <a:avLst/>
        </a:prstGeom>
        <a:noFill/>
      </xdr:spPr>
    </xdr:pic>
    <xdr:clientData fLocksWithSheet="0"/>
  </xdr:oneCellAnchor>
  <xdr:oneCellAnchor>
    <xdr:from>
      <xdr:col>2</xdr:col>
      <xdr:colOff>95250</xdr:colOff>
      <xdr:row>12</xdr:row>
      <xdr:rowOff>76200</xdr:rowOff>
    </xdr:from>
    <xdr:ext cx="809625" cy="1057275"/>
    <xdr:pic>
      <xdr:nvPicPr>
        <xdr:cNvPr id="0" name="image385.jpg"/>
        <xdr:cNvPicPr preferRelativeResize="0"/>
      </xdr:nvPicPr>
      <xdr:blipFill>
        <a:blip cstate="print" r:embed="rId392"/>
        <a:stretch>
          <a:fillRect/>
        </a:stretch>
      </xdr:blipFill>
      <xdr:spPr>
        <a:prstGeom prst="rect">
          <a:avLst/>
        </a:prstGeom>
        <a:noFill/>
      </xdr:spPr>
    </xdr:pic>
    <xdr:clientData fLocksWithSheet="0"/>
  </xdr:oneCellAnchor>
  <xdr:oneCellAnchor>
    <xdr:from>
      <xdr:col>2</xdr:col>
      <xdr:colOff>923925</xdr:colOff>
      <xdr:row>12</xdr:row>
      <xdr:rowOff>76200</xdr:rowOff>
    </xdr:from>
    <xdr:ext cx="771525" cy="1019175"/>
    <xdr:pic>
      <xdr:nvPicPr>
        <xdr:cNvPr id="0" name="image386.jpg"/>
        <xdr:cNvPicPr preferRelativeResize="0"/>
      </xdr:nvPicPr>
      <xdr:blipFill>
        <a:blip cstate="print" r:embed="rId393"/>
        <a:stretch>
          <a:fillRect/>
        </a:stretch>
      </xdr:blipFill>
      <xdr:spPr>
        <a:prstGeom prst="rect">
          <a:avLst/>
        </a:prstGeom>
        <a:noFill/>
      </xdr:spPr>
    </xdr:pic>
    <xdr:clientData fLocksWithSheet="0"/>
  </xdr:oneCellAnchor>
  <xdr:oneCellAnchor>
    <xdr:from>
      <xdr:col>1</xdr:col>
      <xdr:colOff>66675</xdr:colOff>
      <xdr:row>12</xdr:row>
      <xdr:rowOff>47625</xdr:rowOff>
    </xdr:from>
    <xdr:ext cx="923925" cy="1095375"/>
    <xdr:pic>
      <xdr:nvPicPr>
        <xdr:cNvPr id="0" name="image380.jpg"/>
        <xdr:cNvPicPr preferRelativeResize="0"/>
      </xdr:nvPicPr>
      <xdr:blipFill>
        <a:blip cstate="print" r:embed="rId394"/>
        <a:stretch>
          <a:fillRect/>
        </a:stretch>
      </xdr:blipFill>
      <xdr:spPr>
        <a:prstGeom prst="rect">
          <a:avLst/>
        </a:prstGeom>
        <a:noFill/>
      </xdr:spPr>
    </xdr:pic>
    <xdr:clientData fLocksWithSheet="0"/>
  </xdr:oneCellAnchor>
  <xdr:oneCellAnchor>
    <xdr:from>
      <xdr:col>2</xdr:col>
      <xdr:colOff>847725</xdr:colOff>
      <xdr:row>213</xdr:row>
      <xdr:rowOff>104775</xdr:rowOff>
    </xdr:from>
    <xdr:ext cx="704850" cy="1095375"/>
    <xdr:pic>
      <xdr:nvPicPr>
        <xdr:cNvPr id="0" name="image392.jpg"/>
        <xdr:cNvPicPr preferRelativeResize="0"/>
      </xdr:nvPicPr>
      <xdr:blipFill>
        <a:blip cstate="print" r:embed="rId395"/>
        <a:stretch>
          <a:fillRect/>
        </a:stretch>
      </xdr:blipFill>
      <xdr:spPr>
        <a:prstGeom prst="rect">
          <a:avLst/>
        </a:prstGeom>
        <a:noFill/>
      </xdr:spPr>
    </xdr:pic>
    <xdr:clientData fLocksWithSheet="0"/>
  </xdr:oneCellAnchor>
  <xdr:oneCellAnchor>
    <xdr:from>
      <xdr:col>2</xdr:col>
      <xdr:colOff>142875</xdr:colOff>
      <xdr:row>213</xdr:row>
      <xdr:rowOff>95250</xdr:rowOff>
    </xdr:from>
    <xdr:ext cx="704850" cy="1085850"/>
    <xdr:pic>
      <xdr:nvPicPr>
        <xdr:cNvPr id="0" name="image391.jpg"/>
        <xdr:cNvPicPr preferRelativeResize="0"/>
      </xdr:nvPicPr>
      <xdr:blipFill>
        <a:blip cstate="print" r:embed="rId396"/>
        <a:stretch>
          <a:fillRect/>
        </a:stretch>
      </xdr:blipFill>
      <xdr:spPr>
        <a:prstGeom prst="rect">
          <a:avLst/>
        </a:prstGeom>
        <a:noFill/>
      </xdr:spPr>
    </xdr:pic>
    <xdr:clientData fLocksWithSheet="0"/>
  </xdr:oneCellAnchor>
  <xdr:oneCellAnchor>
    <xdr:from>
      <xdr:col>1</xdr:col>
      <xdr:colOff>142875</xdr:colOff>
      <xdr:row>213</xdr:row>
      <xdr:rowOff>76200</xdr:rowOff>
    </xdr:from>
    <xdr:ext cx="695325" cy="1057275"/>
    <xdr:pic>
      <xdr:nvPicPr>
        <xdr:cNvPr id="0" name="image399.jpg"/>
        <xdr:cNvPicPr preferRelativeResize="0"/>
      </xdr:nvPicPr>
      <xdr:blipFill>
        <a:blip cstate="print" r:embed="rId397"/>
        <a:stretch>
          <a:fillRect/>
        </a:stretch>
      </xdr:blipFill>
      <xdr:spPr>
        <a:prstGeom prst="rect">
          <a:avLst/>
        </a:prstGeom>
        <a:noFill/>
      </xdr:spPr>
    </xdr:pic>
    <xdr:clientData fLocksWithSheet="0"/>
  </xdr:oneCellAnchor>
  <xdr:oneCellAnchor>
    <xdr:from>
      <xdr:col>2</xdr:col>
      <xdr:colOff>152400</xdr:colOff>
      <xdr:row>214</xdr:row>
      <xdr:rowOff>57150</xdr:rowOff>
    </xdr:from>
    <xdr:ext cx="1400175" cy="1066800"/>
    <xdr:pic>
      <xdr:nvPicPr>
        <xdr:cNvPr id="0" name="image405.jpg"/>
        <xdr:cNvPicPr preferRelativeResize="0"/>
      </xdr:nvPicPr>
      <xdr:blipFill>
        <a:blip cstate="print" r:embed="rId398"/>
        <a:stretch>
          <a:fillRect/>
        </a:stretch>
      </xdr:blipFill>
      <xdr:spPr>
        <a:prstGeom prst="rect">
          <a:avLst/>
        </a:prstGeom>
        <a:noFill/>
      </xdr:spPr>
    </xdr:pic>
    <xdr:clientData fLocksWithSheet="0"/>
  </xdr:oneCellAnchor>
  <xdr:oneCellAnchor>
    <xdr:from>
      <xdr:col>1</xdr:col>
      <xdr:colOff>114300</xdr:colOff>
      <xdr:row>214</xdr:row>
      <xdr:rowOff>57150</xdr:rowOff>
    </xdr:from>
    <xdr:ext cx="704850" cy="1085850"/>
    <xdr:pic>
      <xdr:nvPicPr>
        <xdr:cNvPr id="0" name="image416.jpg"/>
        <xdr:cNvPicPr preferRelativeResize="0"/>
      </xdr:nvPicPr>
      <xdr:blipFill>
        <a:blip cstate="print" r:embed="rId399"/>
        <a:stretch>
          <a:fillRect/>
        </a:stretch>
      </xdr:blipFill>
      <xdr:spPr>
        <a:prstGeom prst="rect">
          <a:avLst/>
        </a:prstGeom>
        <a:noFill/>
      </xdr:spPr>
    </xdr:pic>
    <xdr:clientData fLocksWithSheet="0"/>
  </xdr:oneCellAnchor>
  <xdr:oneCellAnchor>
    <xdr:from>
      <xdr:col>1</xdr:col>
      <xdr:colOff>114300</xdr:colOff>
      <xdr:row>215</xdr:row>
      <xdr:rowOff>57150</xdr:rowOff>
    </xdr:from>
    <xdr:ext cx="714375" cy="1095375"/>
    <xdr:pic>
      <xdr:nvPicPr>
        <xdr:cNvPr id="0" name="image401.jpg"/>
        <xdr:cNvPicPr preferRelativeResize="0"/>
      </xdr:nvPicPr>
      <xdr:blipFill>
        <a:blip cstate="print" r:embed="rId400"/>
        <a:stretch>
          <a:fillRect/>
        </a:stretch>
      </xdr:blipFill>
      <xdr:spPr>
        <a:prstGeom prst="rect">
          <a:avLst/>
        </a:prstGeom>
        <a:noFill/>
      </xdr:spPr>
    </xdr:pic>
    <xdr:clientData fLocksWithSheet="0"/>
  </xdr:oneCellAnchor>
  <xdr:oneCellAnchor>
    <xdr:from>
      <xdr:col>2</xdr:col>
      <xdr:colOff>895350</xdr:colOff>
      <xdr:row>215</xdr:row>
      <xdr:rowOff>66675</xdr:rowOff>
    </xdr:from>
    <xdr:ext cx="714375" cy="1095375"/>
    <xdr:pic>
      <xdr:nvPicPr>
        <xdr:cNvPr id="0" name="image411.jpg"/>
        <xdr:cNvPicPr preferRelativeResize="0"/>
      </xdr:nvPicPr>
      <xdr:blipFill>
        <a:blip cstate="print" r:embed="rId401"/>
        <a:stretch>
          <a:fillRect/>
        </a:stretch>
      </xdr:blipFill>
      <xdr:spPr>
        <a:prstGeom prst="rect">
          <a:avLst/>
        </a:prstGeom>
        <a:noFill/>
      </xdr:spPr>
    </xdr:pic>
    <xdr:clientData fLocksWithSheet="0"/>
  </xdr:oneCellAnchor>
  <xdr:oneCellAnchor>
    <xdr:from>
      <xdr:col>2</xdr:col>
      <xdr:colOff>152400</xdr:colOff>
      <xdr:row>215</xdr:row>
      <xdr:rowOff>57150</xdr:rowOff>
    </xdr:from>
    <xdr:ext cx="714375" cy="1104900"/>
    <xdr:pic>
      <xdr:nvPicPr>
        <xdr:cNvPr id="0" name="image406.jpg"/>
        <xdr:cNvPicPr preferRelativeResize="0"/>
      </xdr:nvPicPr>
      <xdr:blipFill>
        <a:blip cstate="print" r:embed="rId402"/>
        <a:stretch>
          <a:fillRect/>
        </a:stretch>
      </xdr:blipFill>
      <xdr:spPr>
        <a:prstGeom prst="rect">
          <a:avLst/>
        </a:prstGeom>
        <a:noFill/>
      </xdr:spPr>
    </xdr:pic>
    <xdr:clientData fLocksWithSheet="0"/>
  </xdr:oneCellAnchor>
  <xdr:oneCellAnchor>
    <xdr:from>
      <xdr:col>2</xdr:col>
      <xdr:colOff>866775</xdr:colOff>
      <xdr:row>216</xdr:row>
      <xdr:rowOff>47625</xdr:rowOff>
    </xdr:from>
    <xdr:ext cx="733425" cy="1133475"/>
    <xdr:pic>
      <xdr:nvPicPr>
        <xdr:cNvPr id="0" name="image404.jpg"/>
        <xdr:cNvPicPr preferRelativeResize="0"/>
      </xdr:nvPicPr>
      <xdr:blipFill>
        <a:blip cstate="print" r:embed="rId403"/>
        <a:stretch>
          <a:fillRect/>
        </a:stretch>
      </xdr:blipFill>
      <xdr:spPr>
        <a:prstGeom prst="rect">
          <a:avLst/>
        </a:prstGeom>
        <a:noFill/>
      </xdr:spPr>
    </xdr:pic>
    <xdr:clientData fLocksWithSheet="0"/>
  </xdr:oneCellAnchor>
  <xdr:oneCellAnchor>
    <xdr:from>
      <xdr:col>2</xdr:col>
      <xdr:colOff>114300</xdr:colOff>
      <xdr:row>216</xdr:row>
      <xdr:rowOff>47625</xdr:rowOff>
    </xdr:from>
    <xdr:ext cx="733425" cy="1133475"/>
    <xdr:pic>
      <xdr:nvPicPr>
        <xdr:cNvPr id="0" name="image398.jpg"/>
        <xdr:cNvPicPr preferRelativeResize="0"/>
      </xdr:nvPicPr>
      <xdr:blipFill>
        <a:blip cstate="print" r:embed="rId404"/>
        <a:stretch>
          <a:fillRect/>
        </a:stretch>
      </xdr:blipFill>
      <xdr:spPr>
        <a:prstGeom prst="rect">
          <a:avLst/>
        </a:prstGeom>
        <a:noFill/>
      </xdr:spPr>
    </xdr:pic>
    <xdr:clientData fLocksWithSheet="0"/>
  </xdr:oneCellAnchor>
  <xdr:oneCellAnchor>
    <xdr:from>
      <xdr:col>1</xdr:col>
      <xdr:colOff>114300</xdr:colOff>
      <xdr:row>216</xdr:row>
      <xdr:rowOff>76200</xdr:rowOff>
    </xdr:from>
    <xdr:ext cx="685800" cy="1057275"/>
    <xdr:pic>
      <xdr:nvPicPr>
        <xdr:cNvPr id="0" name="image408.jpg"/>
        <xdr:cNvPicPr preferRelativeResize="0"/>
      </xdr:nvPicPr>
      <xdr:blipFill>
        <a:blip cstate="print" r:embed="rId405"/>
        <a:stretch>
          <a:fillRect/>
        </a:stretch>
      </xdr:blipFill>
      <xdr:spPr>
        <a:prstGeom prst="rect">
          <a:avLst/>
        </a:prstGeom>
        <a:noFill/>
      </xdr:spPr>
    </xdr:pic>
    <xdr:clientData fLocksWithSheet="0"/>
  </xdr:oneCellAnchor>
  <xdr:oneCellAnchor>
    <xdr:from>
      <xdr:col>2</xdr:col>
      <xdr:colOff>95250</xdr:colOff>
      <xdr:row>21</xdr:row>
      <xdr:rowOff>76200</xdr:rowOff>
    </xdr:from>
    <xdr:ext cx="1552575" cy="1057275"/>
    <xdr:pic>
      <xdr:nvPicPr>
        <xdr:cNvPr id="0" name="image400.jpg"/>
        <xdr:cNvPicPr preferRelativeResize="0"/>
      </xdr:nvPicPr>
      <xdr:blipFill>
        <a:blip cstate="print" r:embed="rId406"/>
        <a:stretch>
          <a:fillRect/>
        </a:stretch>
      </xdr:blipFill>
      <xdr:spPr>
        <a:prstGeom prst="rect">
          <a:avLst/>
        </a:prstGeom>
        <a:noFill/>
      </xdr:spPr>
    </xdr:pic>
    <xdr:clientData fLocksWithSheet="0"/>
  </xdr:oneCellAnchor>
  <xdr:oneCellAnchor>
    <xdr:from>
      <xdr:col>1</xdr:col>
      <xdr:colOff>95250</xdr:colOff>
      <xdr:row>21</xdr:row>
      <xdr:rowOff>66675</xdr:rowOff>
    </xdr:from>
    <xdr:ext cx="790575" cy="1095375"/>
    <xdr:pic>
      <xdr:nvPicPr>
        <xdr:cNvPr id="0" name="image393.jpg"/>
        <xdr:cNvPicPr preferRelativeResize="0"/>
      </xdr:nvPicPr>
      <xdr:blipFill>
        <a:blip cstate="print" r:embed="rId407"/>
        <a:stretch>
          <a:fillRect/>
        </a:stretch>
      </xdr:blipFill>
      <xdr:spPr>
        <a:prstGeom prst="rect">
          <a:avLst/>
        </a:prstGeom>
        <a:noFill/>
      </xdr:spPr>
    </xdr:pic>
    <xdr:clientData fLocksWithSheet="0"/>
  </xdr:oneCellAnchor>
  <xdr:oneCellAnchor>
    <xdr:from>
      <xdr:col>2</xdr:col>
      <xdr:colOff>152400</xdr:colOff>
      <xdr:row>212</xdr:row>
      <xdr:rowOff>76200</xdr:rowOff>
    </xdr:from>
    <xdr:ext cx="1419225" cy="1095375"/>
    <xdr:pic>
      <xdr:nvPicPr>
        <xdr:cNvPr id="0" name="image422.jpg"/>
        <xdr:cNvPicPr preferRelativeResize="0"/>
      </xdr:nvPicPr>
      <xdr:blipFill>
        <a:blip cstate="print" r:embed="rId408"/>
        <a:stretch>
          <a:fillRect/>
        </a:stretch>
      </xdr:blipFill>
      <xdr:spPr>
        <a:prstGeom prst="rect">
          <a:avLst/>
        </a:prstGeom>
        <a:noFill/>
      </xdr:spPr>
    </xdr:pic>
    <xdr:clientData fLocksWithSheet="0"/>
  </xdr:oneCellAnchor>
  <xdr:oneCellAnchor>
    <xdr:from>
      <xdr:col>1</xdr:col>
      <xdr:colOff>95250</xdr:colOff>
      <xdr:row>212</xdr:row>
      <xdr:rowOff>47625</xdr:rowOff>
    </xdr:from>
    <xdr:ext cx="704850" cy="1133475"/>
    <xdr:pic>
      <xdr:nvPicPr>
        <xdr:cNvPr id="0" name="image403.jpg"/>
        <xdr:cNvPicPr preferRelativeResize="0"/>
      </xdr:nvPicPr>
      <xdr:blipFill>
        <a:blip cstate="print" r:embed="rId409"/>
        <a:stretch>
          <a:fillRect/>
        </a:stretch>
      </xdr:blipFill>
      <xdr:spPr>
        <a:prstGeom prst="rect">
          <a:avLst/>
        </a:prstGeom>
        <a:noFill/>
      </xdr:spPr>
    </xdr:pic>
    <xdr:clientData fLocksWithSheet="0"/>
  </xdr:oneCellAnchor>
  <xdr:oneCellAnchor>
    <xdr:from>
      <xdr:col>2</xdr:col>
      <xdr:colOff>95250</xdr:colOff>
      <xdr:row>57</xdr:row>
      <xdr:rowOff>57150</xdr:rowOff>
    </xdr:from>
    <xdr:ext cx="771525" cy="1047750"/>
    <xdr:pic>
      <xdr:nvPicPr>
        <xdr:cNvPr id="0" name="image402.jpg"/>
        <xdr:cNvPicPr preferRelativeResize="0"/>
      </xdr:nvPicPr>
      <xdr:blipFill>
        <a:blip cstate="print" r:embed="rId410"/>
        <a:stretch>
          <a:fillRect/>
        </a:stretch>
      </xdr:blipFill>
      <xdr:spPr>
        <a:prstGeom prst="rect">
          <a:avLst/>
        </a:prstGeom>
        <a:noFill/>
      </xdr:spPr>
    </xdr:pic>
    <xdr:clientData fLocksWithSheet="0"/>
  </xdr:oneCellAnchor>
  <xdr:oneCellAnchor>
    <xdr:from>
      <xdr:col>1</xdr:col>
      <xdr:colOff>133350</xdr:colOff>
      <xdr:row>57</xdr:row>
      <xdr:rowOff>57150</xdr:rowOff>
    </xdr:from>
    <xdr:ext cx="704850" cy="1085850"/>
    <xdr:pic>
      <xdr:nvPicPr>
        <xdr:cNvPr id="0" name="image418.jpg"/>
        <xdr:cNvPicPr preferRelativeResize="0"/>
      </xdr:nvPicPr>
      <xdr:blipFill>
        <a:blip cstate="print" r:embed="rId411"/>
        <a:stretch>
          <a:fillRect/>
        </a:stretch>
      </xdr:blipFill>
      <xdr:spPr>
        <a:prstGeom prst="rect">
          <a:avLst/>
        </a:prstGeom>
        <a:noFill/>
      </xdr:spPr>
    </xdr:pic>
    <xdr:clientData fLocksWithSheet="0"/>
  </xdr:oneCellAnchor>
  <xdr:oneCellAnchor>
    <xdr:from>
      <xdr:col>2</xdr:col>
      <xdr:colOff>866775</xdr:colOff>
      <xdr:row>57</xdr:row>
      <xdr:rowOff>66675</xdr:rowOff>
    </xdr:from>
    <xdr:ext cx="762000" cy="1057275"/>
    <xdr:pic>
      <xdr:nvPicPr>
        <xdr:cNvPr id="0" name="image407.jpg"/>
        <xdr:cNvPicPr preferRelativeResize="0"/>
      </xdr:nvPicPr>
      <xdr:blipFill>
        <a:blip cstate="print" r:embed="rId412"/>
        <a:stretch>
          <a:fillRect/>
        </a:stretch>
      </xdr:blipFill>
      <xdr:spPr>
        <a:prstGeom prst="rect">
          <a:avLst/>
        </a:prstGeom>
        <a:noFill/>
      </xdr:spPr>
    </xdr:pic>
    <xdr:clientData fLocksWithSheet="0"/>
  </xdr:oneCellAnchor>
  <xdr:oneCellAnchor>
    <xdr:from>
      <xdr:col>1</xdr:col>
      <xdr:colOff>28575</xdr:colOff>
      <xdr:row>22</xdr:row>
      <xdr:rowOff>190500</xdr:rowOff>
    </xdr:from>
    <xdr:ext cx="942975" cy="723900"/>
    <xdr:pic>
      <xdr:nvPicPr>
        <xdr:cNvPr id="0" name="image409.jpg"/>
        <xdr:cNvPicPr preferRelativeResize="0"/>
      </xdr:nvPicPr>
      <xdr:blipFill>
        <a:blip cstate="print" r:embed="rId413"/>
        <a:stretch>
          <a:fillRect/>
        </a:stretch>
      </xdr:blipFill>
      <xdr:spPr>
        <a:prstGeom prst="rect">
          <a:avLst/>
        </a:prstGeom>
        <a:noFill/>
      </xdr:spPr>
    </xdr:pic>
    <xdr:clientData fLocksWithSheet="0"/>
  </xdr:oneCellAnchor>
  <xdr:oneCellAnchor>
    <xdr:from>
      <xdr:col>1</xdr:col>
      <xdr:colOff>133350</xdr:colOff>
      <xdr:row>56</xdr:row>
      <xdr:rowOff>190500</xdr:rowOff>
    </xdr:from>
    <xdr:ext cx="847725" cy="666750"/>
    <xdr:pic>
      <xdr:nvPicPr>
        <xdr:cNvPr id="0" name="image412.jpg"/>
        <xdr:cNvPicPr preferRelativeResize="0"/>
      </xdr:nvPicPr>
      <xdr:blipFill>
        <a:blip cstate="print" r:embed="rId414"/>
        <a:stretch>
          <a:fillRect/>
        </a:stretch>
      </xdr:blipFill>
      <xdr:spPr>
        <a:prstGeom prst="rect">
          <a:avLst/>
        </a:prstGeom>
        <a:noFill/>
      </xdr:spPr>
    </xdr:pic>
    <xdr:clientData fLocksWithSheet="0"/>
  </xdr:oneCellAnchor>
  <xdr:oneCellAnchor>
    <xdr:from>
      <xdr:col>1</xdr:col>
      <xdr:colOff>133350</xdr:colOff>
      <xdr:row>193</xdr:row>
      <xdr:rowOff>57150</xdr:rowOff>
    </xdr:from>
    <xdr:ext cx="676275" cy="1085850"/>
    <xdr:pic>
      <xdr:nvPicPr>
        <xdr:cNvPr id="0" name="image410.png"/>
        <xdr:cNvPicPr preferRelativeResize="0"/>
      </xdr:nvPicPr>
      <xdr:blipFill>
        <a:blip cstate="print" r:embed="rId415"/>
        <a:stretch>
          <a:fillRect/>
        </a:stretch>
      </xdr:blipFill>
      <xdr:spPr>
        <a:prstGeom prst="rect">
          <a:avLst/>
        </a:prstGeom>
        <a:noFill/>
      </xdr:spPr>
    </xdr:pic>
    <xdr:clientData fLocksWithSheet="0"/>
  </xdr:oneCellAnchor>
  <xdr:oneCellAnchor>
    <xdr:from>
      <xdr:col>1</xdr:col>
      <xdr:colOff>114300</xdr:colOff>
      <xdr:row>105</xdr:row>
      <xdr:rowOff>114300</xdr:rowOff>
    </xdr:from>
    <xdr:ext cx="904875" cy="942975"/>
    <xdr:pic>
      <xdr:nvPicPr>
        <xdr:cNvPr id="0" name="image415.jpg"/>
        <xdr:cNvPicPr preferRelativeResize="0"/>
      </xdr:nvPicPr>
      <xdr:blipFill>
        <a:blip cstate="print" r:embed="rId416"/>
        <a:stretch>
          <a:fillRect/>
        </a:stretch>
      </xdr:blipFill>
      <xdr:spPr>
        <a:prstGeom prst="rect">
          <a:avLst/>
        </a:prstGeom>
        <a:noFill/>
      </xdr:spPr>
    </xdr:pic>
    <xdr:clientData fLocksWithSheet="0"/>
  </xdr:oneCellAnchor>
  <xdr:oneCellAnchor>
    <xdr:from>
      <xdr:col>2</xdr:col>
      <xdr:colOff>333375</xdr:colOff>
      <xdr:row>105</xdr:row>
      <xdr:rowOff>47625</xdr:rowOff>
    </xdr:from>
    <xdr:ext cx="1333500" cy="742950"/>
    <xdr:pic>
      <xdr:nvPicPr>
        <xdr:cNvPr id="0" name="image414.jpg"/>
        <xdr:cNvPicPr preferRelativeResize="0"/>
      </xdr:nvPicPr>
      <xdr:blipFill>
        <a:blip cstate="print" r:embed="rId417"/>
        <a:stretch>
          <a:fillRect/>
        </a:stretch>
      </xdr:blipFill>
      <xdr:spPr>
        <a:prstGeom prst="rect">
          <a:avLst/>
        </a:prstGeom>
        <a:noFill/>
      </xdr:spPr>
    </xdr:pic>
    <xdr:clientData fLocksWithSheet="0"/>
  </xdr:oneCellAnchor>
  <xdr:oneCellAnchor>
    <xdr:from>
      <xdr:col>2</xdr:col>
      <xdr:colOff>66675</xdr:colOff>
      <xdr:row>105</xdr:row>
      <xdr:rowOff>485775</xdr:rowOff>
    </xdr:from>
    <xdr:ext cx="1162050" cy="657225"/>
    <xdr:pic>
      <xdr:nvPicPr>
        <xdr:cNvPr id="0" name="image424.jpg"/>
        <xdr:cNvPicPr preferRelativeResize="0"/>
      </xdr:nvPicPr>
      <xdr:blipFill>
        <a:blip cstate="print" r:embed="rId418"/>
        <a:stretch>
          <a:fillRect/>
        </a:stretch>
      </xdr:blipFill>
      <xdr:spPr>
        <a:prstGeom prst="rect">
          <a:avLst/>
        </a:prstGeom>
        <a:noFill/>
      </xdr:spPr>
    </xdr:pic>
    <xdr:clientData fLocksWithSheet="0"/>
  </xdr:oneCellAnchor>
  <xdr:oneCellAnchor>
    <xdr:from>
      <xdr:col>1</xdr:col>
      <xdr:colOff>95250</xdr:colOff>
      <xdr:row>106</xdr:row>
      <xdr:rowOff>57150</xdr:rowOff>
    </xdr:from>
    <xdr:ext cx="923925" cy="971550"/>
    <xdr:pic>
      <xdr:nvPicPr>
        <xdr:cNvPr id="0" name="image419.jpg"/>
        <xdr:cNvPicPr preferRelativeResize="0"/>
      </xdr:nvPicPr>
      <xdr:blipFill>
        <a:blip cstate="print" r:embed="rId419"/>
        <a:stretch>
          <a:fillRect/>
        </a:stretch>
      </xdr:blipFill>
      <xdr:spPr>
        <a:prstGeom prst="rect">
          <a:avLst/>
        </a:prstGeom>
        <a:noFill/>
      </xdr:spPr>
    </xdr:pic>
    <xdr:clientData fLocksWithSheet="0"/>
  </xdr:oneCellAnchor>
  <xdr:oneCellAnchor>
    <xdr:from>
      <xdr:col>2</xdr:col>
      <xdr:colOff>561975</xdr:colOff>
      <xdr:row>106</xdr:row>
      <xdr:rowOff>104775</xdr:rowOff>
    </xdr:from>
    <xdr:ext cx="1104900" cy="619125"/>
    <xdr:pic>
      <xdr:nvPicPr>
        <xdr:cNvPr id="0" name="image413.jpg"/>
        <xdr:cNvPicPr preferRelativeResize="0"/>
      </xdr:nvPicPr>
      <xdr:blipFill>
        <a:blip cstate="print" r:embed="rId420"/>
        <a:stretch>
          <a:fillRect/>
        </a:stretch>
      </xdr:blipFill>
      <xdr:spPr>
        <a:prstGeom prst="rect">
          <a:avLst/>
        </a:prstGeom>
        <a:noFill/>
      </xdr:spPr>
    </xdr:pic>
    <xdr:clientData fLocksWithSheet="0"/>
  </xdr:oneCellAnchor>
  <xdr:oneCellAnchor>
    <xdr:from>
      <xdr:col>2</xdr:col>
      <xdr:colOff>104775</xdr:colOff>
      <xdr:row>106</xdr:row>
      <xdr:rowOff>419100</xdr:rowOff>
    </xdr:from>
    <xdr:ext cx="1181100" cy="657225"/>
    <xdr:pic>
      <xdr:nvPicPr>
        <xdr:cNvPr id="0" name="image421.jpg"/>
        <xdr:cNvPicPr preferRelativeResize="0"/>
      </xdr:nvPicPr>
      <xdr:blipFill>
        <a:blip cstate="print" r:embed="rId421"/>
        <a:stretch>
          <a:fillRect/>
        </a:stretch>
      </xdr:blipFill>
      <xdr:spPr>
        <a:prstGeom prst="rect">
          <a:avLst/>
        </a:prstGeom>
        <a:noFill/>
      </xdr:spPr>
    </xdr:pic>
    <xdr:clientData fLocksWithSheet="0"/>
  </xdr:oneCellAnchor>
  <xdr:oneCellAnchor>
    <xdr:from>
      <xdr:col>1</xdr:col>
      <xdr:colOff>95250</xdr:colOff>
      <xdr:row>107</xdr:row>
      <xdr:rowOff>76200</xdr:rowOff>
    </xdr:from>
    <xdr:ext cx="962025" cy="1019175"/>
    <xdr:pic>
      <xdr:nvPicPr>
        <xdr:cNvPr id="0" name="image420.jpg"/>
        <xdr:cNvPicPr preferRelativeResize="0"/>
      </xdr:nvPicPr>
      <xdr:blipFill>
        <a:blip cstate="print" r:embed="rId422"/>
        <a:stretch>
          <a:fillRect/>
        </a:stretch>
      </xdr:blipFill>
      <xdr:spPr>
        <a:prstGeom prst="rect">
          <a:avLst/>
        </a:prstGeom>
        <a:noFill/>
      </xdr:spPr>
    </xdr:pic>
    <xdr:clientData fLocksWithSheet="0"/>
  </xdr:oneCellAnchor>
  <xdr:oneCellAnchor>
    <xdr:from>
      <xdr:col>2</xdr:col>
      <xdr:colOff>123825</xdr:colOff>
      <xdr:row>107</xdr:row>
      <xdr:rowOff>66675</xdr:rowOff>
    </xdr:from>
    <xdr:ext cx="1009650" cy="552450"/>
    <xdr:pic>
      <xdr:nvPicPr>
        <xdr:cNvPr id="0" name="image417.jpg"/>
        <xdr:cNvPicPr preferRelativeResize="0"/>
      </xdr:nvPicPr>
      <xdr:blipFill>
        <a:blip cstate="print" r:embed="rId423"/>
        <a:stretch>
          <a:fillRect/>
        </a:stretch>
      </xdr:blipFill>
      <xdr:spPr>
        <a:prstGeom prst="rect">
          <a:avLst/>
        </a:prstGeom>
        <a:noFill/>
      </xdr:spPr>
    </xdr:pic>
    <xdr:clientData fLocksWithSheet="0"/>
  </xdr:oneCellAnchor>
  <xdr:oneCellAnchor>
    <xdr:from>
      <xdr:col>2</xdr:col>
      <xdr:colOff>285750</xdr:colOff>
      <xdr:row>107</xdr:row>
      <xdr:rowOff>419100</xdr:rowOff>
    </xdr:from>
    <xdr:ext cx="1343025" cy="752475"/>
    <xdr:pic>
      <xdr:nvPicPr>
        <xdr:cNvPr id="0" name="image428.jpg"/>
        <xdr:cNvPicPr preferRelativeResize="0"/>
      </xdr:nvPicPr>
      <xdr:blipFill>
        <a:blip cstate="print" r:embed="rId424"/>
        <a:stretch>
          <a:fillRect/>
        </a:stretch>
      </xdr:blipFill>
      <xdr:spPr>
        <a:prstGeom prst="rect">
          <a:avLst/>
        </a:prstGeom>
        <a:noFill/>
      </xdr:spPr>
    </xdr:pic>
    <xdr:clientData fLocksWithSheet="0"/>
  </xdr:oneCellAnchor>
  <xdr:oneCellAnchor>
    <xdr:from>
      <xdr:col>1</xdr:col>
      <xdr:colOff>142875</xdr:colOff>
      <xdr:row>35</xdr:row>
      <xdr:rowOff>76200</xdr:rowOff>
    </xdr:from>
    <xdr:ext cx="819150" cy="1057275"/>
    <xdr:pic>
      <xdr:nvPicPr>
        <xdr:cNvPr id="0" name="image427.jpg"/>
        <xdr:cNvPicPr preferRelativeResize="0"/>
      </xdr:nvPicPr>
      <xdr:blipFill>
        <a:blip cstate="print" r:embed="rId425"/>
        <a:stretch>
          <a:fillRect/>
        </a:stretch>
      </xdr:blipFill>
      <xdr:spPr>
        <a:prstGeom prst="rect">
          <a:avLst/>
        </a:prstGeom>
        <a:noFill/>
      </xdr:spPr>
    </xdr:pic>
    <xdr:clientData fLocksWithSheet="0"/>
  </xdr:oneCellAnchor>
  <xdr:oneCellAnchor>
    <xdr:from>
      <xdr:col>1</xdr:col>
      <xdr:colOff>190500</xdr:colOff>
      <xdr:row>33</xdr:row>
      <xdr:rowOff>142875</xdr:rowOff>
    </xdr:from>
    <xdr:ext cx="752475" cy="962025"/>
    <xdr:pic>
      <xdr:nvPicPr>
        <xdr:cNvPr id="0" name="image425.jpg"/>
        <xdr:cNvPicPr preferRelativeResize="0"/>
      </xdr:nvPicPr>
      <xdr:blipFill>
        <a:blip cstate="print" r:embed="rId426"/>
        <a:stretch>
          <a:fillRect/>
        </a:stretch>
      </xdr:blipFill>
      <xdr:spPr>
        <a:prstGeom prst="rect">
          <a:avLst/>
        </a:prstGeom>
        <a:noFill/>
      </xdr:spPr>
    </xdr:pic>
    <xdr:clientData fLocksWithSheet="0"/>
  </xdr:oneCellAnchor>
  <xdr:oneCellAnchor>
    <xdr:from>
      <xdr:col>1</xdr:col>
      <xdr:colOff>161925</xdr:colOff>
      <xdr:row>34</xdr:row>
      <xdr:rowOff>76200</xdr:rowOff>
    </xdr:from>
    <xdr:ext cx="790575" cy="1019175"/>
    <xdr:pic>
      <xdr:nvPicPr>
        <xdr:cNvPr id="0" name="image426.jpg"/>
        <xdr:cNvPicPr preferRelativeResize="0"/>
      </xdr:nvPicPr>
      <xdr:blipFill>
        <a:blip cstate="print" r:embed="rId427"/>
        <a:stretch>
          <a:fillRect/>
        </a:stretch>
      </xdr:blipFill>
      <xdr:spPr>
        <a:prstGeom prst="rect">
          <a:avLst/>
        </a:prstGeom>
        <a:noFill/>
      </xdr:spPr>
    </xdr:pic>
    <xdr:clientData fLocksWithSheet="0"/>
  </xdr:oneCellAnchor>
  <xdr:oneCellAnchor>
    <xdr:from>
      <xdr:col>1</xdr:col>
      <xdr:colOff>133350</xdr:colOff>
      <xdr:row>36</xdr:row>
      <xdr:rowOff>104775</xdr:rowOff>
    </xdr:from>
    <xdr:ext cx="790575" cy="1019175"/>
    <xdr:pic>
      <xdr:nvPicPr>
        <xdr:cNvPr id="0" name="image431.jpg"/>
        <xdr:cNvPicPr preferRelativeResize="0"/>
      </xdr:nvPicPr>
      <xdr:blipFill>
        <a:blip cstate="print" r:embed="rId428"/>
        <a:stretch>
          <a:fillRect/>
        </a:stretch>
      </xdr:blipFill>
      <xdr:spPr>
        <a:prstGeom prst="rect">
          <a:avLst/>
        </a:prstGeom>
        <a:noFill/>
      </xdr:spPr>
    </xdr:pic>
    <xdr:clientData fLocksWithSheet="0"/>
  </xdr:oneCellAnchor>
  <xdr:oneCellAnchor>
    <xdr:from>
      <xdr:col>2</xdr:col>
      <xdr:colOff>504825</xdr:colOff>
      <xdr:row>31</xdr:row>
      <xdr:rowOff>76200</xdr:rowOff>
    </xdr:from>
    <xdr:ext cx="762000" cy="1095375"/>
    <xdr:pic>
      <xdr:nvPicPr>
        <xdr:cNvPr id="0" name="image423.jpg"/>
        <xdr:cNvPicPr preferRelativeResize="0"/>
      </xdr:nvPicPr>
      <xdr:blipFill>
        <a:blip cstate="print" r:embed="rId429"/>
        <a:stretch>
          <a:fillRect/>
        </a:stretch>
      </xdr:blipFill>
      <xdr:spPr>
        <a:prstGeom prst="rect">
          <a:avLst/>
        </a:prstGeom>
        <a:noFill/>
      </xdr:spPr>
    </xdr:pic>
    <xdr:clientData fLocksWithSheet="0"/>
  </xdr:oneCellAnchor>
  <xdr:oneCellAnchor>
    <xdr:from>
      <xdr:col>1</xdr:col>
      <xdr:colOff>180975</xdr:colOff>
      <xdr:row>31</xdr:row>
      <xdr:rowOff>76200</xdr:rowOff>
    </xdr:from>
    <xdr:ext cx="838200" cy="1123950"/>
    <xdr:pic>
      <xdr:nvPicPr>
        <xdr:cNvPr id="0" name="image436.jpg"/>
        <xdr:cNvPicPr preferRelativeResize="0"/>
      </xdr:nvPicPr>
      <xdr:blipFill>
        <a:blip cstate="print" r:embed="rId430"/>
        <a:stretch>
          <a:fillRect/>
        </a:stretch>
      </xdr:blipFill>
      <xdr:spPr>
        <a:prstGeom prst="rect">
          <a:avLst/>
        </a:prstGeom>
        <a:noFill/>
      </xdr:spPr>
    </xdr:pic>
    <xdr:clientData fLocksWithSheet="0"/>
  </xdr:oneCellAnchor>
  <xdr:oneCellAnchor>
    <xdr:from>
      <xdr:col>2</xdr:col>
      <xdr:colOff>276225</xdr:colOff>
      <xdr:row>53</xdr:row>
      <xdr:rowOff>190500</xdr:rowOff>
    </xdr:from>
    <xdr:ext cx="1181100" cy="895350"/>
    <xdr:pic>
      <xdr:nvPicPr>
        <xdr:cNvPr id="0" name="image430.jpg"/>
        <xdr:cNvPicPr preferRelativeResize="0"/>
      </xdr:nvPicPr>
      <xdr:blipFill>
        <a:blip cstate="print" r:embed="rId431"/>
        <a:stretch>
          <a:fillRect/>
        </a:stretch>
      </xdr:blipFill>
      <xdr:spPr>
        <a:prstGeom prst="rect">
          <a:avLst/>
        </a:prstGeom>
        <a:noFill/>
      </xdr:spPr>
    </xdr:pic>
    <xdr:clientData fLocksWithSheet="0"/>
  </xdr:oneCellAnchor>
  <xdr:oneCellAnchor>
    <xdr:from>
      <xdr:col>1</xdr:col>
      <xdr:colOff>114300</xdr:colOff>
      <xdr:row>53</xdr:row>
      <xdr:rowOff>76200</xdr:rowOff>
    </xdr:from>
    <xdr:ext cx="685800" cy="1057275"/>
    <xdr:pic>
      <xdr:nvPicPr>
        <xdr:cNvPr id="0" name="image432.jpg"/>
        <xdr:cNvPicPr preferRelativeResize="0"/>
      </xdr:nvPicPr>
      <xdr:blipFill>
        <a:blip cstate="print" r:embed="rId432"/>
        <a:stretch>
          <a:fillRect/>
        </a:stretch>
      </xdr:blipFill>
      <xdr:spPr>
        <a:prstGeom prst="rect">
          <a:avLst/>
        </a:prstGeom>
        <a:noFill/>
      </xdr:spPr>
    </xdr:pic>
    <xdr:clientData fLocksWithSheet="0"/>
  </xdr:oneCellAnchor>
  <xdr:oneCellAnchor>
    <xdr:from>
      <xdr:col>2</xdr:col>
      <xdr:colOff>152400</xdr:colOff>
      <xdr:row>52</xdr:row>
      <xdr:rowOff>95250</xdr:rowOff>
    </xdr:from>
    <xdr:ext cx="581025" cy="885825"/>
    <xdr:pic>
      <xdr:nvPicPr>
        <xdr:cNvPr id="0" name="image443.jpg"/>
        <xdr:cNvPicPr preferRelativeResize="0"/>
      </xdr:nvPicPr>
      <xdr:blipFill>
        <a:blip cstate="print" r:embed="rId433"/>
        <a:stretch>
          <a:fillRect/>
        </a:stretch>
      </xdr:blipFill>
      <xdr:spPr>
        <a:prstGeom prst="rect">
          <a:avLst/>
        </a:prstGeom>
        <a:noFill/>
      </xdr:spPr>
    </xdr:pic>
    <xdr:clientData fLocksWithSheet="0"/>
  </xdr:oneCellAnchor>
  <xdr:oneCellAnchor>
    <xdr:from>
      <xdr:col>2</xdr:col>
      <xdr:colOff>895350</xdr:colOff>
      <xdr:row>52</xdr:row>
      <xdr:rowOff>114300</xdr:rowOff>
    </xdr:from>
    <xdr:ext cx="581025" cy="895350"/>
    <xdr:pic>
      <xdr:nvPicPr>
        <xdr:cNvPr id="0" name="image437.jpg"/>
        <xdr:cNvPicPr preferRelativeResize="0"/>
      </xdr:nvPicPr>
      <xdr:blipFill>
        <a:blip cstate="print" r:embed="rId434"/>
        <a:stretch>
          <a:fillRect/>
        </a:stretch>
      </xdr:blipFill>
      <xdr:spPr>
        <a:prstGeom prst="rect">
          <a:avLst/>
        </a:prstGeom>
        <a:noFill/>
      </xdr:spPr>
    </xdr:pic>
    <xdr:clientData fLocksWithSheet="0"/>
  </xdr:oneCellAnchor>
  <xdr:oneCellAnchor>
    <xdr:from>
      <xdr:col>1</xdr:col>
      <xdr:colOff>133350</xdr:colOff>
      <xdr:row>52</xdr:row>
      <xdr:rowOff>76200</xdr:rowOff>
    </xdr:from>
    <xdr:ext cx="657225" cy="1019175"/>
    <xdr:pic>
      <xdr:nvPicPr>
        <xdr:cNvPr id="0" name="image433.jpg"/>
        <xdr:cNvPicPr preferRelativeResize="0"/>
      </xdr:nvPicPr>
      <xdr:blipFill>
        <a:blip cstate="print" r:embed="rId435"/>
        <a:stretch>
          <a:fillRect/>
        </a:stretch>
      </xdr:blipFill>
      <xdr:spPr>
        <a:prstGeom prst="rect">
          <a:avLst/>
        </a:prstGeom>
        <a:noFill/>
      </xdr:spPr>
    </xdr:pic>
    <xdr:clientData fLocksWithSheet="0"/>
  </xdr:oneCellAnchor>
  <xdr:oneCellAnchor>
    <xdr:from>
      <xdr:col>1</xdr:col>
      <xdr:colOff>228600</xdr:colOff>
      <xdr:row>54</xdr:row>
      <xdr:rowOff>76200</xdr:rowOff>
    </xdr:from>
    <xdr:ext cx="733425" cy="1057275"/>
    <xdr:pic>
      <xdr:nvPicPr>
        <xdr:cNvPr id="0" name="image439.jpg"/>
        <xdr:cNvPicPr preferRelativeResize="0"/>
      </xdr:nvPicPr>
      <xdr:blipFill>
        <a:blip cstate="print" r:embed="rId436"/>
        <a:stretch>
          <a:fillRect/>
        </a:stretch>
      </xdr:blipFill>
      <xdr:spPr>
        <a:prstGeom prst="rect">
          <a:avLst/>
        </a:prstGeom>
        <a:noFill/>
      </xdr:spPr>
    </xdr:pic>
    <xdr:clientData fLocksWithSheet="0"/>
  </xdr:oneCellAnchor>
  <xdr:oneCellAnchor>
    <xdr:from>
      <xdr:col>1</xdr:col>
      <xdr:colOff>247650</xdr:colOff>
      <xdr:row>55</xdr:row>
      <xdr:rowOff>76200</xdr:rowOff>
    </xdr:from>
    <xdr:ext cx="714375" cy="1057275"/>
    <xdr:pic>
      <xdr:nvPicPr>
        <xdr:cNvPr id="0" name="image442.jpg"/>
        <xdr:cNvPicPr preferRelativeResize="0"/>
      </xdr:nvPicPr>
      <xdr:blipFill>
        <a:blip cstate="print" r:embed="rId437"/>
        <a:stretch>
          <a:fillRect/>
        </a:stretch>
      </xdr:blipFill>
      <xdr:spPr>
        <a:prstGeom prst="rect">
          <a:avLst/>
        </a:prstGeom>
        <a:noFill/>
      </xdr:spPr>
    </xdr:pic>
    <xdr:clientData fLocksWithSheet="0"/>
  </xdr:oneCellAnchor>
  <xdr:oneCellAnchor>
    <xdr:from>
      <xdr:col>2</xdr:col>
      <xdr:colOff>904875</xdr:colOff>
      <xdr:row>48</xdr:row>
      <xdr:rowOff>228600</xdr:rowOff>
    </xdr:from>
    <xdr:ext cx="838200" cy="666750"/>
    <xdr:pic>
      <xdr:nvPicPr>
        <xdr:cNvPr id="0" name="image438.jpg"/>
        <xdr:cNvPicPr preferRelativeResize="0"/>
      </xdr:nvPicPr>
      <xdr:blipFill>
        <a:blip cstate="print" r:embed="rId438"/>
        <a:stretch>
          <a:fillRect/>
        </a:stretch>
      </xdr:blipFill>
      <xdr:spPr>
        <a:prstGeom prst="rect">
          <a:avLst/>
        </a:prstGeom>
        <a:noFill/>
      </xdr:spPr>
    </xdr:pic>
    <xdr:clientData fLocksWithSheet="0"/>
  </xdr:oneCellAnchor>
  <xdr:oneCellAnchor>
    <xdr:from>
      <xdr:col>2</xdr:col>
      <xdr:colOff>66675</xdr:colOff>
      <xdr:row>48</xdr:row>
      <xdr:rowOff>247650</xdr:rowOff>
    </xdr:from>
    <xdr:ext cx="838200" cy="657225"/>
    <xdr:pic>
      <xdr:nvPicPr>
        <xdr:cNvPr id="0" name="image429.jpg"/>
        <xdr:cNvPicPr preferRelativeResize="0"/>
      </xdr:nvPicPr>
      <xdr:blipFill>
        <a:blip cstate="print" r:embed="rId439"/>
        <a:stretch>
          <a:fillRect/>
        </a:stretch>
      </xdr:blipFill>
      <xdr:spPr>
        <a:prstGeom prst="rect">
          <a:avLst/>
        </a:prstGeom>
        <a:noFill/>
      </xdr:spPr>
    </xdr:pic>
    <xdr:clientData fLocksWithSheet="0"/>
  </xdr:oneCellAnchor>
  <xdr:oneCellAnchor>
    <xdr:from>
      <xdr:col>2</xdr:col>
      <xdr:colOff>38100</xdr:colOff>
      <xdr:row>49</xdr:row>
      <xdr:rowOff>333375</xdr:rowOff>
    </xdr:from>
    <xdr:ext cx="809625" cy="647700"/>
    <xdr:pic>
      <xdr:nvPicPr>
        <xdr:cNvPr id="0" name="image434.jpg"/>
        <xdr:cNvPicPr preferRelativeResize="0"/>
      </xdr:nvPicPr>
      <xdr:blipFill>
        <a:blip cstate="print" r:embed="rId440"/>
        <a:stretch>
          <a:fillRect/>
        </a:stretch>
      </xdr:blipFill>
      <xdr:spPr>
        <a:prstGeom prst="rect">
          <a:avLst/>
        </a:prstGeom>
        <a:noFill/>
      </xdr:spPr>
    </xdr:pic>
    <xdr:clientData fLocksWithSheet="0"/>
  </xdr:oneCellAnchor>
  <xdr:oneCellAnchor>
    <xdr:from>
      <xdr:col>2</xdr:col>
      <xdr:colOff>933450</xdr:colOff>
      <xdr:row>49</xdr:row>
      <xdr:rowOff>333375</xdr:rowOff>
    </xdr:from>
    <xdr:ext cx="809625" cy="647700"/>
    <xdr:pic>
      <xdr:nvPicPr>
        <xdr:cNvPr id="0" name="image440.jpg"/>
        <xdr:cNvPicPr preferRelativeResize="0"/>
      </xdr:nvPicPr>
      <xdr:blipFill>
        <a:blip cstate="print" r:embed="rId441"/>
        <a:stretch>
          <a:fillRect/>
        </a:stretch>
      </xdr:blipFill>
      <xdr:spPr>
        <a:prstGeom prst="rect">
          <a:avLst/>
        </a:prstGeom>
        <a:noFill/>
      </xdr:spPr>
    </xdr:pic>
    <xdr:clientData fLocksWithSheet="0"/>
  </xdr:oneCellAnchor>
  <xdr:oneCellAnchor>
    <xdr:from>
      <xdr:col>1</xdr:col>
      <xdr:colOff>161925</xdr:colOff>
      <xdr:row>49</xdr:row>
      <xdr:rowOff>47625</xdr:rowOff>
    </xdr:from>
    <xdr:ext cx="742950" cy="1085850"/>
    <xdr:pic>
      <xdr:nvPicPr>
        <xdr:cNvPr id="0" name="image445.jpg"/>
        <xdr:cNvPicPr preferRelativeResize="0"/>
      </xdr:nvPicPr>
      <xdr:blipFill>
        <a:blip cstate="print" r:embed="rId442"/>
        <a:stretch>
          <a:fillRect/>
        </a:stretch>
      </xdr:blipFill>
      <xdr:spPr>
        <a:prstGeom prst="rect">
          <a:avLst/>
        </a:prstGeom>
        <a:noFill/>
      </xdr:spPr>
    </xdr:pic>
    <xdr:clientData fLocksWithSheet="0"/>
  </xdr:oneCellAnchor>
  <xdr:oneCellAnchor>
    <xdr:from>
      <xdr:col>2</xdr:col>
      <xdr:colOff>66675</xdr:colOff>
      <xdr:row>50</xdr:row>
      <xdr:rowOff>219075</xdr:rowOff>
    </xdr:from>
    <xdr:ext cx="800100" cy="638175"/>
    <xdr:pic>
      <xdr:nvPicPr>
        <xdr:cNvPr id="0" name="image441.jpg"/>
        <xdr:cNvPicPr preferRelativeResize="0"/>
      </xdr:nvPicPr>
      <xdr:blipFill>
        <a:blip cstate="print" r:embed="rId443"/>
        <a:stretch>
          <a:fillRect/>
        </a:stretch>
      </xdr:blipFill>
      <xdr:spPr>
        <a:prstGeom prst="rect">
          <a:avLst/>
        </a:prstGeom>
        <a:noFill/>
      </xdr:spPr>
    </xdr:pic>
    <xdr:clientData fLocksWithSheet="0"/>
  </xdr:oneCellAnchor>
  <xdr:oneCellAnchor>
    <xdr:from>
      <xdr:col>2</xdr:col>
      <xdr:colOff>933450</xdr:colOff>
      <xdr:row>50</xdr:row>
      <xdr:rowOff>219075</xdr:rowOff>
    </xdr:from>
    <xdr:ext cx="800100" cy="619125"/>
    <xdr:pic>
      <xdr:nvPicPr>
        <xdr:cNvPr id="0" name="image446.jpg"/>
        <xdr:cNvPicPr preferRelativeResize="0"/>
      </xdr:nvPicPr>
      <xdr:blipFill>
        <a:blip cstate="print" r:embed="rId444"/>
        <a:stretch>
          <a:fillRect/>
        </a:stretch>
      </xdr:blipFill>
      <xdr:spPr>
        <a:prstGeom prst="rect">
          <a:avLst/>
        </a:prstGeom>
        <a:noFill/>
      </xdr:spPr>
    </xdr:pic>
    <xdr:clientData fLocksWithSheet="0"/>
  </xdr:oneCellAnchor>
  <xdr:oneCellAnchor>
    <xdr:from>
      <xdr:col>1</xdr:col>
      <xdr:colOff>180975</xdr:colOff>
      <xdr:row>50</xdr:row>
      <xdr:rowOff>66675</xdr:rowOff>
    </xdr:from>
    <xdr:ext cx="762000" cy="1095375"/>
    <xdr:pic>
      <xdr:nvPicPr>
        <xdr:cNvPr id="0" name="image449.jpg"/>
        <xdr:cNvPicPr preferRelativeResize="0"/>
      </xdr:nvPicPr>
      <xdr:blipFill>
        <a:blip cstate="print" r:embed="rId445"/>
        <a:stretch>
          <a:fillRect/>
        </a:stretch>
      </xdr:blipFill>
      <xdr:spPr>
        <a:prstGeom prst="rect">
          <a:avLst/>
        </a:prstGeom>
        <a:noFill/>
      </xdr:spPr>
    </xdr:pic>
    <xdr:clientData fLocksWithSheet="0"/>
  </xdr:oneCellAnchor>
  <xdr:oneCellAnchor>
    <xdr:from>
      <xdr:col>2</xdr:col>
      <xdr:colOff>895350</xdr:colOff>
      <xdr:row>51</xdr:row>
      <xdr:rowOff>304800</xdr:rowOff>
    </xdr:from>
    <xdr:ext cx="762000" cy="590550"/>
    <xdr:pic>
      <xdr:nvPicPr>
        <xdr:cNvPr id="0" name="image444.jpg"/>
        <xdr:cNvPicPr preferRelativeResize="0"/>
      </xdr:nvPicPr>
      <xdr:blipFill>
        <a:blip cstate="print" r:embed="rId446"/>
        <a:stretch>
          <a:fillRect/>
        </a:stretch>
      </xdr:blipFill>
      <xdr:spPr>
        <a:prstGeom prst="rect">
          <a:avLst/>
        </a:prstGeom>
        <a:noFill/>
      </xdr:spPr>
    </xdr:pic>
    <xdr:clientData fLocksWithSheet="0"/>
  </xdr:oneCellAnchor>
  <xdr:oneCellAnchor>
    <xdr:from>
      <xdr:col>2</xdr:col>
      <xdr:colOff>66675</xdr:colOff>
      <xdr:row>51</xdr:row>
      <xdr:rowOff>266700</xdr:rowOff>
    </xdr:from>
    <xdr:ext cx="762000" cy="590550"/>
    <xdr:pic>
      <xdr:nvPicPr>
        <xdr:cNvPr id="0" name="image435.jpg"/>
        <xdr:cNvPicPr preferRelativeResize="0"/>
      </xdr:nvPicPr>
      <xdr:blipFill>
        <a:blip cstate="print" r:embed="rId447"/>
        <a:stretch>
          <a:fillRect/>
        </a:stretch>
      </xdr:blipFill>
      <xdr:spPr>
        <a:prstGeom prst="rect">
          <a:avLst/>
        </a:prstGeom>
        <a:noFill/>
      </xdr:spPr>
    </xdr:pic>
    <xdr:clientData fLocksWithSheet="0"/>
  </xdr:oneCellAnchor>
  <xdr:oneCellAnchor>
    <xdr:from>
      <xdr:col>1</xdr:col>
      <xdr:colOff>209550</xdr:colOff>
      <xdr:row>51</xdr:row>
      <xdr:rowOff>57150</xdr:rowOff>
    </xdr:from>
    <xdr:ext cx="733425" cy="1047750"/>
    <xdr:pic>
      <xdr:nvPicPr>
        <xdr:cNvPr id="0" name="image454.jpg"/>
        <xdr:cNvPicPr preferRelativeResize="0"/>
      </xdr:nvPicPr>
      <xdr:blipFill>
        <a:blip cstate="print" r:embed="rId448"/>
        <a:stretch>
          <a:fillRect/>
        </a:stretch>
      </xdr:blipFill>
      <xdr:spPr>
        <a:prstGeom prst="rect">
          <a:avLst/>
        </a:prstGeom>
        <a:noFill/>
      </xdr:spPr>
    </xdr:pic>
    <xdr:clientData fLocksWithSheet="0"/>
  </xdr:oneCellAnchor>
  <xdr:oneCellAnchor>
    <xdr:from>
      <xdr:col>5</xdr:col>
      <xdr:colOff>0</xdr:colOff>
      <xdr:row>153</xdr:row>
      <xdr:rowOff>142875</xdr:rowOff>
    </xdr:from>
    <xdr:ext cx="0" cy="990600"/>
    <xdr:pic>
      <xdr:nvPicPr>
        <xdr:cNvPr id="0" name="image55.jpg"/>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0</xdr:colOff>
      <xdr:row>144</xdr:row>
      <xdr:rowOff>142875</xdr:rowOff>
    </xdr:from>
    <xdr:ext cx="0" cy="990600"/>
    <xdr:pic>
      <xdr:nvPicPr>
        <xdr:cNvPr id="0" name="image55.jpg"/>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0</xdr:colOff>
      <xdr:row>143</xdr:row>
      <xdr:rowOff>142875</xdr:rowOff>
    </xdr:from>
    <xdr:ext cx="0" cy="990600"/>
    <xdr:pic>
      <xdr:nvPicPr>
        <xdr:cNvPr id="0" name="image55.jpg"/>
        <xdr:cNvPicPr preferRelativeResize="0"/>
      </xdr:nvPicPr>
      <xdr:blipFill>
        <a:blip cstate="print" r:embed="rId55"/>
        <a:stretch>
          <a:fillRect/>
        </a:stretch>
      </xdr:blipFill>
      <xdr:spPr>
        <a:prstGeom prst="rect">
          <a:avLst/>
        </a:prstGeom>
        <a:noFill/>
      </xdr:spPr>
    </xdr:pic>
    <xdr:clientData fLocksWithSheet="0"/>
  </xdr:oneCellAnchor>
  <xdr:oneCellAnchor>
    <xdr:from>
      <xdr:col>2</xdr:col>
      <xdr:colOff>866775</xdr:colOff>
      <xdr:row>153</xdr:row>
      <xdr:rowOff>266700</xdr:rowOff>
    </xdr:from>
    <xdr:ext cx="838200" cy="914400"/>
    <xdr:pic>
      <xdr:nvPicPr>
        <xdr:cNvPr id="0" name="image448.jpg"/>
        <xdr:cNvPicPr preferRelativeResize="0"/>
      </xdr:nvPicPr>
      <xdr:blipFill>
        <a:blip cstate="print" r:embed="rId449"/>
        <a:stretch>
          <a:fillRect/>
        </a:stretch>
      </xdr:blipFill>
      <xdr:spPr>
        <a:prstGeom prst="rect">
          <a:avLst/>
        </a:prstGeom>
        <a:noFill/>
      </xdr:spPr>
    </xdr:pic>
    <xdr:clientData fLocksWithSheet="0"/>
  </xdr:oneCellAnchor>
  <xdr:oneCellAnchor>
    <xdr:from>
      <xdr:col>2</xdr:col>
      <xdr:colOff>114300</xdr:colOff>
      <xdr:row>153</xdr:row>
      <xdr:rowOff>76200</xdr:rowOff>
    </xdr:from>
    <xdr:ext cx="828675" cy="885825"/>
    <xdr:pic>
      <xdr:nvPicPr>
        <xdr:cNvPr id="0" name="image472.jpg"/>
        <xdr:cNvPicPr preferRelativeResize="0"/>
      </xdr:nvPicPr>
      <xdr:blipFill>
        <a:blip cstate="print" r:embed="rId450"/>
        <a:stretch>
          <a:fillRect/>
        </a:stretch>
      </xdr:blipFill>
      <xdr:spPr>
        <a:prstGeom prst="rect">
          <a:avLst/>
        </a:prstGeom>
        <a:noFill/>
      </xdr:spPr>
    </xdr:pic>
    <xdr:clientData fLocksWithSheet="0"/>
  </xdr:oneCellAnchor>
  <xdr:oneCellAnchor>
    <xdr:from>
      <xdr:col>1</xdr:col>
      <xdr:colOff>66675</xdr:colOff>
      <xdr:row>153</xdr:row>
      <xdr:rowOff>114300</xdr:rowOff>
    </xdr:from>
    <xdr:ext cx="981075" cy="1019175"/>
    <xdr:pic>
      <xdr:nvPicPr>
        <xdr:cNvPr id="0" name="image447.jpg"/>
        <xdr:cNvPicPr preferRelativeResize="0"/>
      </xdr:nvPicPr>
      <xdr:blipFill>
        <a:blip cstate="print" r:embed="rId451"/>
        <a:stretch>
          <a:fillRect/>
        </a:stretch>
      </xdr:blipFill>
      <xdr:spPr>
        <a:prstGeom prst="rect">
          <a:avLst/>
        </a:prstGeom>
        <a:noFill/>
      </xdr:spPr>
    </xdr:pic>
    <xdr:clientData fLocksWithSheet="0"/>
  </xdr:oneCellAnchor>
  <xdr:oneCellAnchor>
    <xdr:from>
      <xdr:col>2</xdr:col>
      <xdr:colOff>57150</xdr:colOff>
      <xdr:row>143</xdr:row>
      <xdr:rowOff>152400</xdr:rowOff>
    </xdr:from>
    <xdr:ext cx="742950" cy="800100"/>
    <xdr:pic>
      <xdr:nvPicPr>
        <xdr:cNvPr id="0" name="image461.jpg"/>
        <xdr:cNvPicPr preferRelativeResize="0"/>
      </xdr:nvPicPr>
      <xdr:blipFill>
        <a:blip cstate="print" r:embed="rId452"/>
        <a:stretch>
          <a:fillRect/>
        </a:stretch>
      </xdr:blipFill>
      <xdr:spPr>
        <a:prstGeom prst="rect">
          <a:avLst/>
        </a:prstGeom>
        <a:noFill/>
      </xdr:spPr>
    </xdr:pic>
    <xdr:clientData fLocksWithSheet="0"/>
  </xdr:oneCellAnchor>
  <xdr:oneCellAnchor>
    <xdr:from>
      <xdr:col>2</xdr:col>
      <xdr:colOff>857250</xdr:colOff>
      <xdr:row>143</xdr:row>
      <xdr:rowOff>152400</xdr:rowOff>
    </xdr:from>
    <xdr:ext cx="771525" cy="819150"/>
    <xdr:pic>
      <xdr:nvPicPr>
        <xdr:cNvPr id="0" name="image477.jpg"/>
        <xdr:cNvPicPr preferRelativeResize="0"/>
      </xdr:nvPicPr>
      <xdr:blipFill>
        <a:blip cstate="print" r:embed="rId453"/>
        <a:stretch>
          <a:fillRect/>
        </a:stretch>
      </xdr:blipFill>
      <xdr:spPr>
        <a:prstGeom prst="rect">
          <a:avLst/>
        </a:prstGeom>
        <a:noFill/>
      </xdr:spPr>
    </xdr:pic>
    <xdr:clientData fLocksWithSheet="0"/>
  </xdr:oneCellAnchor>
  <xdr:oneCellAnchor>
    <xdr:from>
      <xdr:col>1</xdr:col>
      <xdr:colOff>95250</xdr:colOff>
      <xdr:row>143</xdr:row>
      <xdr:rowOff>114300</xdr:rowOff>
    </xdr:from>
    <xdr:ext cx="971550" cy="1057275"/>
    <xdr:pic>
      <xdr:nvPicPr>
        <xdr:cNvPr id="0" name="image458.jpg"/>
        <xdr:cNvPicPr preferRelativeResize="0"/>
      </xdr:nvPicPr>
      <xdr:blipFill>
        <a:blip cstate="print" r:embed="rId454"/>
        <a:stretch>
          <a:fillRect/>
        </a:stretch>
      </xdr:blipFill>
      <xdr:spPr>
        <a:prstGeom prst="rect">
          <a:avLst/>
        </a:prstGeom>
        <a:noFill/>
      </xdr:spPr>
    </xdr:pic>
    <xdr:clientData fLocksWithSheet="0"/>
  </xdr:oneCellAnchor>
  <xdr:oneCellAnchor>
    <xdr:from>
      <xdr:col>5</xdr:col>
      <xdr:colOff>0</xdr:colOff>
      <xdr:row>154</xdr:row>
      <xdr:rowOff>142875</xdr:rowOff>
    </xdr:from>
    <xdr:ext cx="0" cy="990600"/>
    <xdr:pic>
      <xdr:nvPicPr>
        <xdr:cNvPr id="0" name="image55.jpg"/>
        <xdr:cNvPicPr preferRelativeResize="0"/>
      </xdr:nvPicPr>
      <xdr:blipFill>
        <a:blip cstate="print" r:embed="rId55"/>
        <a:stretch>
          <a:fillRect/>
        </a:stretch>
      </xdr:blipFill>
      <xdr:spPr>
        <a:prstGeom prst="rect">
          <a:avLst/>
        </a:prstGeom>
        <a:noFill/>
      </xdr:spPr>
    </xdr:pic>
    <xdr:clientData fLocksWithSheet="0"/>
  </xdr:oneCellAnchor>
  <xdr:oneCellAnchor>
    <xdr:from>
      <xdr:col>2</xdr:col>
      <xdr:colOff>904875</xdr:colOff>
      <xdr:row>144</xdr:row>
      <xdr:rowOff>47625</xdr:rowOff>
    </xdr:from>
    <xdr:ext cx="790575" cy="847725"/>
    <xdr:pic>
      <xdr:nvPicPr>
        <xdr:cNvPr id="0" name="image456.jpg"/>
        <xdr:cNvPicPr preferRelativeResize="0"/>
      </xdr:nvPicPr>
      <xdr:blipFill>
        <a:blip cstate="print" r:embed="rId455"/>
        <a:stretch>
          <a:fillRect/>
        </a:stretch>
      </xdr:blipFill>
      <xdr:spPr>
        <a:prstGeom prst="rect">
          <a:avLst/>
        </a:prstGeom>
        <a:noFill/>
      </xdr:spPr>
    </xdr:pic>
    <xdr:clientData fLocksWithSheet="0"/>
  </xdr:oneCellAnchor>
  <xdr:oneCellAnchor>
    <xdr:from>
      <xdr:col>2</xdr:col>
      <xdr:colOff>95250</xdr:colOff>
      <xdr:row>144</xdr:row>
      <xdr:rowOff>57150</xdr:rowOff>
    </xdr:from>
    <xdr:ext cx="809625" cy="847725"/>
    <xdr:pic>
      <xdr:nvPicPr>
        <xdr:cNvPr id="0" name="image450.jpg"/>
        <xdr:cNvPicPr preferRelativeResize="0"/>
      </xdr:nvPicPr>
      <xdr:blipFill>
        <a:blip cstate="print" r:embed="rId456"/>
        <a:stretch>
          <a:fillRect/>
        </a:stretch>
      </xdr:blipFill>
      <xdr:spPr>
        <a:prstGeom prst="rect">
          <a:avLst/>
        </a:prstGeom>
        <a:noFill/>
      </xdr:spPr>
    </xdr:pic>
    <xdr:clientData fLocksWithSheet="0"/>
  </xdr:oneCellAnchor>
  <xdr:oneCellAnchor>
    <xdr:from>
      <xdr:col>1</xdr:col>
      <xdr:colOff>95250</xdr:colOff>
      <xdr:row>144</xdr:row>
      <xdr:rowOff>47625</xdr:rowOff>
    </xdr:from>
    <xdr:ext cx="971550" cy="1057275"/>
    <xdr:pic>
      <xdr:nvPicPr>
        <xdr:cNvPr id="0" name="image451.jpg"/>
        <xdr:cNvPicPr preferRelativeResize="0"/>
      </xdr:nvPicPr>
      <xdr:blipFill>
        <a:blip cstate="print" r:embed="rId457"/>
        <a:stretch>
          <a:fillRect/>
        </a:stretch>
      </xdr:blipFill>
      <xdr:spPr>
        <a:prstGeom prst="rect">
          <a:avLst/>
        </a:prstGeom>
        <a:noFill/>
      </xdr:spPr>
    </xdr:pic>
    <xdr:clientData fLocksWithSheet="0"/>
  </xdr:oneCellAnchor>
  <xdr:oneCellAnchor>
    <xdr:from>
      <xdr:col>2</xdr:col>
      <xdr:colOff>38100</xdr:colOff>
      <xdr:row>154</xdr:row>
      <xdr:rowOff>190500</xdr:rowOff>
    </xdr:from>
    <xdr:ext cx="838200" cy="876300"/>
    <xdr:pic>
      <xdr:nvPicPr>
        <xdr:cNvPr id="0" name="image457.jpg"/>
        <xdr:cNvPicPr preferRelativeResize="0"/>
      </xdr:nvPicPr>
      <xdr:blipFill>
        <a:blip cstate="print" r:embed="rId458"/>
        <a:stretch>
          <a:fillRect/>
        </a:stretch>
      </xdr:blipFill>
      <xdr:spPr>
        <a:prstGeom prst="rect">
          <a:avLst/>
        </a:prstGeom>
        <a:noFill/>
      </xdr:spPr>
    </xdr:pic>
    <xdr:clientData fLocksWithSheet="0"/>
  </xdr:oneCellAnchor>
  <xdr:oneCellAnchor>
    <xdr:from>
      <xdr:col>2</xdr:col>
      <xdr:colOff>895350</xdr:colOff>
      <xdr:row>154</xdr:row>
      <xdr:rowOff>190500</xdr:rowOff>
    </xdr:from>
    <xdr:ext cx="838200" cy="876300"/>
    <xdr:pic>
      <xdr:nvPicPr>
        <xdr:cNvPr id="0" name="image467.jpg"/>
        <xdr:cNvPicPr preferRelativeResize="0"/>
      </xdr:nvPicPr>
      <xdr:blipFill>
        <a:blip cstate="print" r:embed="rId459"/>
        <a:stretch>
          <a:fillRect/>
        </a:stretch>
      </xdr:blipFill>
      <xdr:spPr>
        <a:prstGeom prst="rect">
          <a:avLst/>
        </a:prstGeom>
        <a:noFill/>
      </xdr:spPr>
    </xdr:pic>
    <xdr:clientData fLocksWithSheet="0"/>
  </xdr:oneCellAnchor>
  <xdr:oneCellAnchor>
    <xdr:from>
      <xdr:col>1</xdr:col>
      <xdr:colOff>133350</xdr:colOff>
      <xdr:row>154</xdr:row>
      <xdr:rowOff>57150</xdr:rowOff>
    </xdr:from>
    <xdr:ext cx="971550" cy="1104900"/>
    <xdr:pic>
      <xdr:nvPicPr>
        <xdr:cNvPr id="0" name="image452.jpg"/>
        <xdr:cNvPicPr preferRelativeResize="0"/>
      </xdr:nvPicPr>
      <xdr:blipFill>
        <a:blip cstate="print" r:embed="rId460"/>
        <a:stretch>
          <a:fillRect/>
        </a:stretch>
      </xdr:blipFill>
      <xdr:spPr>
        <a:prstGeom prst="rect">
          <a:avLst/>
        </a:prstGeom>
        <a:noFill/>
      </xdr:spPr>
    </xdr:pic>
    <xdr:clientData fLocksWithSheet="0"/>
  </xdr:oneCellAnchor>
  <xdr:oneCellAnchor>
    <xdr:from>
      <xdr:col>2</xdr:col>
      <xdr:colOff>838200</xdr:colOff>
      <xdr:row>108</xdr:row>
      <xdr:rowOff>228600</xdr:rowOff>
    </xdr:from>
    <xdr:ext cx="800100" cy="866775"/>
    <xdr:pic>
      <xdr:nvPicPr>
        <xdr:cNvPr id="0" name="image470.jpg"/>
        <xdr:cNvPicPr preferRelativeResize="0"/>
      </xdr:nvPicPr>
      <xdr:blipFill>
        <a:blip cstate="print" r:embed="rId461"/>
        <a:stretch>
          <a:fillRect/>
        </a:stretch>
      </xdr:blipFill>
      <xdr:spPr>
        <a:prstGeom prst="rect">
          <a:avLst/>
        </a:prstGeom>
        <a:noFill/>
      </xdr:spPr>
    </xdr:pic>
    <xdr:clientData fLocksWithSheet="0"/>
  </xdr:oneCellAnchor>
  <xdr:oneCellAnchor>
    <xdr:from>
      <xdr:col>2</xdr:col>
      <xdr:colOff>57150</xdr:colOff>
      <xdr:row>108</xdr:row>
      <xdr:rowOff>247650</xdr:rowOff>
    </xdr:from>
    <xdr:ext cx="790575" cy="838200"/>
    <xdr:pic>
      <xdr:nvPicPr>
        <xdr:cNvPr id="0" name="image460.jpg"/>
        <xdr:cNvPicPr preferRelativeResize="0"/>
      </xdr:nvPicPr>
      <xdr:blipFill>
        <a:blip cstate="print" r:embed="rId462"/>
        <a:stretch>
          <a:fillRect/>
        </a:stretch>
      </xdr:blipFill>
      <xdr:spPr>
        <a:prstGeom prst="rect">
          <a:avLst/>
        </a:prstGeom>
        <a:noFill/>
      </xdr:spPr>
    </xdr:pic>
    <xdr:clientData fLocksWithSheet="0"/>
  </xdr:oneCellAnchor>
  <xdr:oneCellAnchor>
    <xdr:from>
      <xdr:col>1</xdr:col>
      <xdr:colOff>133350</xdr:colOff>
      <xdr:row>108</xdr:row>
      <xdr:rowOff>76200</xdr:rowOff>
    </xdr:from>
    <xdr:ext cx="923925" cy="981075"/>
    <xdr:pic>
      <xdr:nvPicPr>
        <xdr:cNvPr id="0" name="image471.jpg"/>
        <xdr:cNvPicPr preferRelativeResize="0"/>
      </xdr:nvPicPr>
      <xdr:blipFill>
        <a:blip cstate="print" r:embed="rId463"/>
        <a:stretch>
          <a:fillRect/>
        </a:stretch>
      </xdr:blipFill>
      <xdr:spPr>
        <a:prstGeom prst="rect">
          <a:avLst/>
        </a:prstGeom>
        <a:noFill/>
      </xdr:spPr>
    </xdr:pic>
    <xdr:clientData fLocksWithSheet="0"/>
  </xdr:oneCellAnchor>
  <xdr:oneCellAnchor>
    <xdr:from>
      <xdr:col>2</xdr:col>
      <xdr:colOff>66675</xdr:colOff>
      <xdr:row>147</xdr:row>
      <xdr:rowOff>114300</xdr:rowOff>
    </xdr:from>
    <xdr:ext cx="1647825" cy="876300"/>
    <xdr:pic>
      <xdr:nvPicPr>
        <xdr:cNvPr id="0" name="image462.jpg"/>
        <xdr:cNvPicPr preferRelativeResize="0"/>
      </xdr:nvPicPr>
      <xdr:blipFill>
        <a:blip cstate="print" r:embed="rId464"/>
        <a:stretch>
          <a:fillRect/>
        </a:stretch>
      </xdr:blipFill>
      <xdr:spPr>
        <a:prstGeom prst="rect">
          <a:avLst/>
        </a:prstGeom>
        <a:noFill/>
      </xdr:spPr>
    </xdr:pic>
    <xdr:clientData fLocksWithSheet="0"/>
  </xdr:oneCellAnchor>
  <xdr:oneCellAnchor>
    <xdr:from>
      <xdr:col>1</xdr:col>
      <xdr:colOff>76200</xdr:colOff>
      <xdr:row>147</xdr:row>
      <xdr:rowOff>9525</xdr:rowOff>
    </xdr:from>
    <xdr:ext cx="1066800" cy="1123950"/>
    <xdr:pic>
      <xdr:nvPicPr>
        <xdr:cNvPr id="0" name="image455.jpg"/>
        <xdr:cNvPicPr preferRelativeResize="0"/>
      </xdr:nvPicPr>
      <xdr:blipFill>
        <a:blip cstate="print" r:embed="rId465"/>
        <a:stretch>
          <a:fillRect/>
        </a:stretch>
      </xdr:blipFill>
      <xdr:spPr>
        <a:prstGeom prst="rect">
          <a:avLst/>
        </a:prstGeom>
        <a:noFill/>
      </xdr:spPr>
    </xdr:pic>
    <xdr:clientData fLocksWithSheet="0"/>
  </xdr:oneCellAnchor>
  <xdr:oneCellAnchor>
    <xdr:from>
      <xdr:col>2</xdr:col>
      <xdr:colOff>142875</xdr:colOff>
      <xdr:row>148</xdr:row>
      <xdr:rowOff>219075</xdr:rowOff>
    </xdr:from>
    <xdr:ext cx="1552575" cy="809625"/>
    <xdr:pic>
      <xdr:nvPicPr>
        <xdr:cNvPr id="0" name="image463.jpg"/>
        <xdr:cNvPicPr preferRelativeResize="0"/>
      </xdr:nvPicPr>
      <xdr:blipFill>
        <a:blip cstate="print" r:embed="rId466"/>
        <a:stretch>
          <a:fillRect/>
        </a:stretch>
      </xdr:blipFill>
      <xdr:spPr>
        <a:prstGeom prst="rect">
          <a:avLst/>
        </a:prstGeom>
        <a:noFill/>
      </xdr:spPr>
    </xdr:pic>
    <xdr:clientData fLocksWithSheet="0"/>
  </xdr:oneCellAnchor>
  <xdr:oneCellAnchor>
    <xdr:from>
      <xdr:col>1</xdr:col>
      <xdr:colOff>114300</xdr:colOff>
      <xdr:row>148</xdr:row>
      <xdr:rowOff>47625</xdr:rowOff>
    </xdr:from>
    <xdr:ext cx="1047750" cy="1114425"/>
    <xdr:pic>
      <xdr:nvPicPr>
        <xdr:cNvPr id="0" name="image464.jpg"/>
        <xdr:cNvPicPr preferRelativeResize="0"/>
      </xdr:nvPicPr>
      <xdr:blipFill>
        <a:blip cstate="print" r:embed="rId467"/>
        <a:stretch>
          <a:fillRect/>
        </a:stretch>
      </xdr:blipFill>
      <xdr:spPr>
        <a:prstGeom prst="rect">
          <a:avLst/>
        </a:prstGeom>
        <a:noFill/>
      </xdr:spPr>
    </xdr:pic>
    <xdr:clientData fLocksWithSheet="0"/>
  </xdr:oneCellAnchor>
  <xdr:oneCellAnchor>
    <xdr:from>
      <xdr:col>2</xdr:col>
      <xdr:colOff>95250</xdr:colOff>
      <xdr:row>149</xdr:row>
      <xdr:rowOff>152400</xdr:rowOff>
    </xdr:from>
    <xdr:ext cx="1581150" cy="847725"/>
    <xdr:pic>
      <xdr:nvPicPr>
        <xdr:cNvPr id="0" name="image459.jpg"/>
        <xdr:cNvPicPr preferRelativeResize="0"/>
      </xdr:nvPicPr>
      <xdr:blipFill>
        <a:blip cstate="print" r:embed="rId468"/>
        <a:stretch>
          <a:fillRect/>
        </a:stretch>
      </xdr:blipFill>
      <xdr:spPr>
        <a:prstGeom prst="rect">
          <a:avLst/>
        </a:prstGeom>
        <a:noFill/>
      </xdr:spPr>
    </xdr:pic>
    <xdr:clientData fLocksWithSheet="0"/>
  </xdr:oneCellAnchor>
  <xdr:oneCellAnchor>
    <xdr:from>
      <xdr:col>1</xdr:col>
      <xdr:colOff>133350</xdr:colOff>
      <xdr:row>149</xdr:row>
      <xdr:rowOff>47625</xdr:rowOff>
    </xdr:from>
    <xdr:ext cx="971550" cy="1085850"/>
    <xdr:pic>
      <xdr:nvPicPr>
        <xdr:cNvPr id="0" name="image466.jpg"/>
        <xdr:cNvPicPr preferRelativeResize="0"/>
      </xdr:nvPicPr>
      <xdr:blipFill>
        <a:blip cstate="print" r:embed="rId469"/>
        <a:stretch>
          <a:fillRect/>
        </a:stretch>
      </xdr:blipFill>
      <xdr:spPr>
        <a:prstGeom prst="rect">
          <a:avLst/>
        </a:prstGeom>
        <a:noFill/>
      </xdr:spPr>
    </xdr:pic>
    <xdr:clientData fLocksWithSheet="0"/>
  </xdr:oneCellAnchor>
  <xdr:oneCellAnchor>
    <xdr:from>
      <xdr:col>2</xdr:col>
      <xdr:colOff>95250</xdr:colOff>
      <xdr:row>151</xdr:row>
      <xdr:rowOff>152400</xdr:rowOff>
    </xdr:from>
    <xdr:ext cx="1590675" cy="857250"/>
    <xdr:pic>
      <xdr:nvPicPr>
        <xdr:cNvPr id="0" name="image465.jpg"/>
        <xdr:cNvPicPr preferRelativeResize="0"/>
      </xdr:nvPicPr>
      <xdr:blipFill>
        <a:blip cstate="print" r:embed="rId470"/>
        <a:stretch>
          <a:fillRect/>
        </a:stretch>
      </xdr:blipFill>
      <xdr:spPr>
        <a:prstGeom prst="rect">
          <a:avLst/>
        </a:prstGeom>
        <a:noFill/>
      </xdr:spPr>
    </xdr:pic>
    <xdr:clientData fLocksWithSheet="0"/>
  </xdr:oneCellAnchor>
  <xdr:oneCellAnchor>
    <xdr:from>
      <xdr:col>1</xdr:col>
      <xdr:colOff>95250</xdr:colOff>
      <xdr:row>151</xdr:row>
      <xdr:rowOff>28575</xdr:rowOff>
    </xdr:from>
    <xdr:ext cx="1019175" cy="1095375"/>
    <xdr:pic>
      <xdr:nvPicPr>
        <xdr:cNvPr id="0" name="image468.jpg"/>
        <xdr:cNvPicPr preferRelativeResize="0"/>
      </xdr:nvPicPr>
      <xdr:blipFill>
        <a:blip cstate="print" r:embed="rId471"/>
        <a:stretch>
          <a:fillRect/>
        </a:stretch>
      </xdr:blipFill>
      <xdr:spPr>
        <a:prstGeom prst="rect">
          <a:avLst/>
        </a:prstGeom>
        <a:noFill/>
      </xdr:spPr>
    </xdr:pic>
    <xdr:clientData fLocksWithSheet="0"/>
  </xdr:oneCellAnchor>
  <xdr:oneCellAnchor>
    <xdr:from>
      <xdr:col>2</xdr:col>
      <xdr:colOff>219075</xdr:colOff>
      <xdr:row>32</xdr:row>
      <xdr:rowOff>114300</xdr:rowOff>
    </xdr:from>
    <xdr:ext cx="1333500" cy="1057275"/>
    <xdr:pic>
      <xdr:nvPicPr>
        <xdr:cNvPr id="0" name="image453.jpg"/>
        <xdr:cNvPicPr preferRelativeResize="0"/>
      </xdr:nvPicPr>
      <xdr:blipFill>
        <a:blip cstate="print" r:embed="rId472"/>
        <a:stretch>
          <a:fillRect/>
        </a:stretch>
      </xdr:blipFill>
      <xdr:spPr>
        <a:prstGeom prst="rect">
          <a:avLst/>
        </a:prstGeom>
        <a:noFill/>
      </xdr:spPr>
    </xdr:pic>
    <xdr:clientData fLocksWithSheet="0"/>
  </xdr:oneCellAnchor>
  <xdr:oneCellAnchor>
    <xdr:from>
      <xdr:col>1</xdr:col>
      <xdr:colOff>200025</xdr:colOff>
      <xdr:row>32</xdr:row>
      <xdr:rowOff>76200</xdr:rowOff>
    </xdr:from>
    <xdr:ext cx="704850" cy="1095375"/>
    <xdr:pic>
      <xdr:nvPicPr>
        <xdr:cNvPr id="0" name="image469.jpg"/>
        <xdr:cNvPicPr preferRelativeResize="0"/>
      </xdr:nvPicPr>
      <xdr:blipFill>
        <a:blip cstate="print" r:embed="rId473"/>
        <a:stretch>
          <a:fillRect/>
        </a:stretch>
      </xdr:blipFill>
      <xdr:spPr>
        <a:prstGeom prst="rect">
          <a:avLst/>
        </a:prstGeom>
        <a:noFill/>
      </xdr:spPr>
    </xdr:pic>
    <xdr:clientData fLocksWithSheet="0"/>
  </xdr:oneCellAnchor>
  <xdr:oneCellAnchor>
    <xdr:from>
      <xdr:col>2</xdr:col>
      <xdr:colOff>180975</xdr:colOff>
      <xdr:row>30</xdr:row>
      <xdr:rowOff>114300</xdr:rowOff>
    </xdr:from>
    <xdr:ext cx="704850" cy="952500"/>
    <xdr:pic>
      <xdr:nvPicPr>
        <xdr:cNvPr id="0" name="image474.jpg"/>
        <xdr:cNvPicPr preferRelativeResize="0"/>
      </xdr:nvPicPr>
      <xdr:blipFill>
        <a:blip cstate="print" r:embed="rId474"/>
        <a:stretch>
          <a:fillRect/>
        </a:stretch>
      </xdr:blipFill>
      <xdr:spPr>
        <a:prstGeom prst="rect">
          <a:avLst/>
        </a:prstGeom>
        <a:noFill/>
      </xdr:spPr>
    </xdr:pic>
    <xdr:clientData fLocksWithSheet="0"/>
  </xdr:oneCellAnchor>
  <xdr:oneCellAnchor>
    <xdr:from>
      <xdr:col>1</xdr:col>
      <xdr:colOff>142875</xdr:colOff>
      <xdr:row>48</xdr:row>
      <xdr:rowOff>57150</xdr:rowOff>
    </xdr:from>
    <xdr:ext cx="695325" cy="1057275"/>
    <xdr:pic>
      <xdr:nvPicPr>
        <xdr:cNvPr id="0" name="image478.jpg"/>
        <xdr:cNvPicPr preferRelativeResize="0"/>
      </xdr:nvPicPr>
      <xdr:blipFill>
        <a:blip cstate="print" r:embed="rId475"/>
        <a:stretch>
          <a:fillRect/>
        </a:stretch>
      </xdr:blipFill>
      <xdr:spPr>
        <a:prstGeom prst="rect">
          <a:avLst/>
        </a:prstGeom>
        <a:noFill/>
      </xdr:spPr>
    </xdr:pic>
    <xdr:clientData fLocksWithSheet="0"/>
  </xdr:oneCellAnchor>
  <xdr:oneCellAnchor>
    <xdr:from>
      <xdr:col>1</xdr:col>
      <xdr:colOff>200025</xdr:colOff>
      <xdr:row>61</xdr:row>
      <xdr:rowOff>76200</xdr:rowOff>
    </xdr:from>
    <xdr:ext cx="666750" cy="1019175"/>
    <xdr:pic>
      <xdr:nvPicPr>
        <xdr:cNvPr id="0" name="image473.jpg"/>
        <xdr:cNvPicPr preferRelativeResize="0"/>
      </xdr:nvPicPr>
      <xdr:blipFill>
        <a:blip cstate="print" r:embed="rId476"/>
        <a:stretch>
          <a:fillRect/>
        </a:stretch>
      </xdr:blipFill>
      <xdr:spPr>
        <a:prstGeom prst="rect">
          <a:avLst/>
        </a:prstGeom>
        <a:noFill/>
      </xdr:spPr>
    </xdr:pic>
    <xdr:clientData fLocksWithSheet="0"/>
  </xdr:oneCellAnchor>
  <xdr:oneCellAnchor>
    <xdr:from>
      <xdr:col>2</xdr:col>
      <xdr:colOff>161925</xdr:colOff>
      <xdr:row>90</xdr:row>
      <xdr:rowOff>95250</xdr:rowOff>
    </xdr:from>
    <xdr:ext cx="714375" cy="1047750"/>
    <xdr:pic>
      <xdr:nvPicPr>
        <xdr:cNvPr id="0" name="image483.jpg"/>
        <xdr:cNvPicPr preferRelativeResize="0"/>
      </xdr:nvPicPr>
      <xdr:blipFill>
        <a:blip cstate="print" r:embed="rId477"/>
        <a:stretch>
          <a:fillRect/>
        </a:stretch>
      </xdr:blipFill>
      <xdr:spPr>
        <a:prstGeom prst="rect">
          <a:avLst/>
        </a:prstGeom>
        <a:noFill/>
      </xdr:spPr>
    </xdr:pic>
    <xdr:clientData fLocksWithSheet="0"/>
  </xdr:oneCellAnchor>
  <xdr:oneCellAnchor>
    <xdr:from>
      <xdr:col>1</xdr:col>
      <xdr:colOff>152400</xdr:colOff>
      <xdr:row>101</xdr:row>
      <xdr:rowOff>47625</xdr:rowOff>
    </xdr:from>
    <xdr:ext cx="838200" cy="1047750"/>
    <xdr:pic>
      <xdr:nvPicPr>
        <xdr:cNvPr id="0" name="image486.jpg"/>
        <xdr:cNvPicPr preferRelativeResize="0"/>
      </xdr:nvPicPr>
      <xdr:blipFill>
        <a:blip cstate="print" r:embed="rId478"/>
        <a:stretch>
          <a:fillRect/>
        </a:stretch>
      </xdr:blipFill>
      <xdr:spPr>
        <a:prstGeom prst="rect">
          <a:avLst/>
        </a:prstGeom>
        <a:noFill/>
      </xdr:spPr>
    </xdr:pic>
    <xdr:clientData fLocksWithSheet="0"/>
  </xdr:oneCellAnchor>
  <xdr:oneCellAnchor>
    <xdr:from>
      <xdr:col>1</xdr:col>
      <xdr:colOff>142875</xdr:colOff>
      <xdr:row>175</xdr:row>
      <xdr:rowOff>142875</xdr:rowOff>
    </xdr:from>
    <xdr:ext cx="704850" cy="942975"/>
    <xdr:pic>
      <xdr:nvPicPr>
        <xdr:cNvPr id="0" name="image475.jpg"/>
        <xdr:cNvPicPr preferRelativeResize="0"/>
      </xdr:nvPicPr>
      <xdr:blipFill>
        <a:blip cstate="print" r:embed="rId479"/>
        <a:stretch>
          <a:fillRect/>
        </a:stretch>
      </xdr:blipFill>
      <xdr:spPr>
        <a:prstGeom prst="rect">
          <a:avLst/>
        </a:prstGeom>
        <a:noFill/>
      </xdr:spPr>
    </xdr:pic>
    <xdr:clientData fLocksWithSheet="0"/>
  </xdr:oneCellAnchor>
  <xdr:oneCellAnchor>
    <xdr:from>
      <xdr:col>1</xdr:col>
      <xdr:colOff>142875</xdr:colOff>
      <xdr:row>217</xdr:row>
      <xdr:rowOff>114300</xdr:rowOff>
    </xdr:from>
    <xdr:ext cx="771525" cy="1181100"/>
    <xdr:pic>
      <xdr:nvPicPr>
        <xdr:cNvPr id="0" name="image479.png"/>
        <xdr:cNvPicPr preferRelativeResize="0"/>
      </xdr:nvPicPr>
      <xdr:blipFill>
        <a:blip cstate="print" r:embed="rId480"/>
        <a:stretch>
          <a:fillRect/>
        </a:stretch>
      </xdr:blipFill>
      <xdr:spPr>
        <a:prstGeom prst="rect">
          <a:avLst/>
        </a:prstGeom>
        <a:noFill/>
      </xdr:spPr>
    </xdr:pic>
    <xdr:clientData fLocksWithSheet="0"/>
  </xdr:oneCellAnchor>
  <xdr:oneCellAnchor>
    <xdr:from>
      <xdr:col>2</xdr:col>
      <xdr:colOff>142875</xdr:colOff>
      <xdr:row>163</xdr:row>
      <xdr:rowOff>180975</xdr:rowOff>
    </xdr:from>
    <xdr:ext cx="1581150" cy="1057275"/>
    <xdr:pic>
      <xdr:nvPicPr>
        <xdr:cNvPr id="0" name="image480.jpg"/>
        <xdr:cNvPicPr preferRelativeResize="0"/>
      </xdr:nvPicPr>
      <xdr:blipFill>
        <a:blip cstate="print" r:embed="rId481"/>
        <a:stretch>
          <a:fillRect/>
        </a:stretch>
      </xdr:blipFill>
      <xdr:spPr>
        <a:prstGeom prst="rect">
          <a:avLst/>
        </a:prstGeom>
        <a:noFill/>
      </xdr:spPr>
    </xdr:pic>
    <xdr:clientData fLocksWithSheet="0"/>
  </xdr:oneCellAnchor>
  <xdr:oneCellAnchor>
    <xdr:from>
      <xdr:col>1</xdr:col>
      <xdr:colOff>104775</xdr:colOff>
      <xdr:row>163</xdr:row>
      <xdr:rowOff>95250</xdr:rowOff>
    </xdr:from>
    <xdr:ext cx="914400" cy="1247775"/>
    <xdr:pic>
      <xdr:nvPicPr>
        <xdr:cNvPr id="0" name="image485.jpg"/>
        <xdr:cNvPicPr preferRelativeResize="0"/>
      </xdr:nvPicPr>
      <xdr:blipFill>
        <a:blip cstate="print" r:embed="rId482"/>
        <a:stretch>
          <a:fillRect/>
        </a:stretch>
      </xdr:blipFill>
      <xdr:spPr>
        <a:prstGeom prst="rect">
          <a:avLst/>
        </a:prstGeom>
        <a:noFill/>
      </xdr:spPr>
    </xdr:pic>
    <xdr:clientData fLocksWithSheet="0"/>
  </xdr:oneCellAnchor>
  <xdr:oneCellAnchor>
    <xdr:from>
      <xdr:col>2</xdr:col>
      <xdr:colOff>142875</xdr:colOff>
      <xdr:row>164</xdr:row>
      <xdr:rowOff>180975</xdr:rowOff>
    </xdr:from>
    <xdr:ext cx="1562100" cy="1028700"/>
    <xdr:pic>
      <xdr:nvPicPr>
        <xdr:cNvPr id="0" name="image498.jpg"/>
        <xdr:cNvPicPr preferRelativeResize="0"/>
      </xdr:nvPicPr>
      <xdr:blipFill>
        <a:blip cstate="print" r:embed="rId483"/>
        <a:stretch>
          <a:fillRect/>
        </a:stretch>
      </xdr:blipFill>
      <xdr:spPr>
        <a:prstGeom prst="rect">
          <a:avLst/>
        </a:prstGeom>
        <a:noFill/>
      </xdr:spPr>
    </xdr:pic>
    <xdr:clientData fLocksWithSheet="0"/>
  </xdr:oneCellAnchor>
  <xdr:oneCellAnchor>
    <xdr:from>
      <xdr:col>1</xdr:col>
      <xdr:colOff>104775</xdr:colOff>
      <xdr:row>164</xdr:row>
      <xdr:rowOff>114300</xdr:rowOff>
    </xdr:from>
    <xdr:ext cx="809625" cy="1104900"/>
    <xdr:pic>
      <xdr:nvPicPr>
        <xdr:cNvPr id="0" name="image489.jpg"/>
        <xdr:cNvPicPr preferRelativeResize="0"/>
      </xdr:nvPicPr>
      <xdr:blipFill>
        <a:blip cstate="print" r:embed="rId484"/>
        <a:stretch>
          <a:fillRect/>
        </a:stretch>
      </xdr:blipFill>
      <xdr:spPr>
        <a:prstGeom prst="rect">
          <a:avLst/>
        </a:prstGeom>
        <a:noFill/>
      </xdr:spPr>
    </xdr:pic>
    <xdr:clientData fLocksWithSheet="0"/>
  </xdr:oneCellAnchor>
  <xdr:oneCellAnchor>
    <xdr:from>
      <xdr:col>1</xdr:col>
      <xdr:colOff>66675</xdr:colOff>
      <xdr:row>177</xdr:row>
      <xdr:rowOff>66675</xdr:rowOff>
    </xdr:from>
    <xdr:ext cx="971550" cy="1247775"/>
    <xdr:pic>
      <xdr:nvPicPr>
        <xdr:cNvPr id="0" name="image482.jpg"/>
        <xdr:cNvPicPr preferRelativeResize="0"/>
      </xdr:nvPicPr>
      <xdr:blipFill>
        <a:blip cstate="print" r:embed="rId485"/>
        <a:stretch>
          <a:fillRect/>
        </a:stretch>
      </xdr:blipFill>
      <xdr:spPr>
        <a:prstGeom prst="rect">
          <a:avLst/>
        </a:prstGeom>
        <a:noFill/>
      </xdr:spPr>
    </xdr:pic>
    <xdr:clientData fLocksWithSheet="0"/>
  </xdr:oneCellAnchor>
  <xdr:oneCellAnchor>
    <xdr:from>
      <xdr:col>2</xdr:col>
      <xdr:colOff>57150</xdr:colOff>
      <xdr:row>177</xdr:row>
      <xdr:rowOff>95250</xdr:rowOff>
    </xdr:from>
    <xdr:ext cx="809625" cy="1076325"/>
    <xdr:pic>
      <xdr:nvPicPr>
        <xdr:cNvPr id="0" name="image476.jpg"/>
        <xdr:cNvPicPr preferRelativeResize="0"/>
      </xdr:nvPicPr>
      <xdr:blipFill>
        <a:blip cstate="print" r:embed="rId486"/>
        <a:stretch>
          <a:fillRect/>
        </a:stretch>
      </xdr:blipFill>
      <xdr:spPr>
        <a:prstGeom prst="rect">
          <a:avLst/>
        </a:prstGeom>
        <a:noFill/>
      </xdr:spPr>
    </xdr:pic>
    <xdr:clientData fLocksWithSheet="0"/>
  </xdr:oneCellAnchor>
  <xdr:oneCellAnchor>
    <xdr:from>
      <xdr:col>2</xdr:col>
      <xdr:colOff>885825</xdr:colOff>
      <xdr:row>177</xdr:row>
      <xdr:rowOff>114300</xdr:rowOff>
    </xdr:from>
    <xdr:ext cx="762000" cy="1019175"/>
    <xdr:pic>
      <xdr:nvPicPr>
        <xdr:cNvPr id="0" name="image495.jpg"/>
        <xdr:cNvPicPr preferRelativeResize="0"/>
      </xdr:nvPicPr>
      <xdr:blipFill>
        <a:blip cstate="print" r:embed="rId487"/>
        <a:stretch>
          <a:fillRect/>
        </a:stretch>
      </xdr:blipFill>
      <xdr:spPr>
        <a:prstGeom prst="rect">
          <a:avLst/>
        </a:prstGeom>
        <a:noFill/>
      </xdr:spPr>
    </xdr:pic>
    <xdr:clientData fLocksWithSheet="0"/>
  </xdr:oneCellAnchor>
  <xdr:oneCellAnchor>
    <xdr:from>
      <xdr:col>2</xdr:col>
      <xdr:colOff>114300</xdr:colOff>
      <xdr:row>178</xdr:row>
      <xdr:rowOff>142875</xdr:rowOff>
    </xdr:from>
    <xdr:ext cx="790575" cy="1047750"/>
    <xdr:pic>
      <xdr:nvPicPr>
        <xdr:cNvPr id="0" name="image484.jpg"/>
        <xdr:cNvPicPr preferRelativeResize="0"/>
      </xdr:nvPicPr>
      <xdr:blipFill>
        <a:blip cstate="print" r:embed="rId488"/>
        <a:stretch>
          <a:fillRect/>
        </a:stretch>
      </xdr:blipFill>
      <xdr:spPr>
        <a:prstGeom prst="rect">
          <a:avLst/>
        </a:prstGeom>
        <a:noFill/>
      </xdr:spPr>
    </xdr:pic>
    <xdr:clientData fLocksWithSheet="0"/>
  </xdr:oneCellAnchor>
  <xdr:oneCellAnchor>
    <xdr:from>
      <xdr:col>2</xdr:col>
      <xdr:colOff>933450</xdr:colOff>
      <xdr:row>178</xdr:row>
      <xdr:rowOff>171450</xdr:rowOff>
    </xdr:from>
    <xdr:ext cx="762000" cy="1038225"/>
    <xdr:pic>
      <xdr:nvPicPr>
        <xdr:cNvPr id="0" name="image493.jpg"/>
        <xdr:cNvPicPr preferRelativeResize="0"/>
      </xdr:nvPicPr>
      <xdr:blipFill>
        <a:blip cstate="print" r:embed="rId489"/>
        <a:stretch>
          <a:fillRect/>
        </a:stretch>
      </xdr:blipFill>
      <xdr:spPr>
        <a:prstGeom prst="rect">
          <a:avLst/>
        </a:prstGeom>
        <a:noFill/>
      </xdr:spPr>
    </xdr:pic>
    <xdr:clientData fLocksWithSheet="0"/>
  </xdr:oneCellAnchor>
  <xdr:oneCellAnchor>
    <xdr:from>
      <xdr:col>1</xdr:col>
      <xdr:colOff>133350</xdr:colOff>
      <xdr:row>178</xdr:row>
      <xdr:rowOff>152400</xdr:rowOff>
    </xdr:from>
    <xdr:ext cx="847725" cy="1104900"/>
    <xdr:pic>
      <xdr:nvPicPr>
        <xdr:cNvPr id="0" name="image500.jpg"/>
        <xdr:cNvPicPr preferRelativeResize="0"/>
      </xdr:nvPicPr>
      <xdr:blipFill>
        <a:blip cstate="print" r:embed="rId490"/>
        <a:stretch>
          <a:fillRect/>
        </a:stretch>
      </xdr:blipFill>
      <xdr:spPr>
        <a:prstGeom prst="rect">
          <a:avLst/>
        </a:prstGeom>
        <a:noFill/>
      </xdr:spPr>
    </xdr:pic>
    <xdr:clientData fLocksWithSheet="0"/>
  </xdr:oneCellAnchor>
  <xdr:oneCellAnchor>
    <xdr:from>
      <xdr:col>2</xdr:col>
      <xdr:colOff>171450</xdr:colOff>
      <xdr:row>179</xdr:row>
      <xdr:rowOff>180975</xdr:rowOff>
    </xdr:from>
    <xdr:ext cx="752475" cy="1019175"/>
    <xdr:pic>
      <xdr:nvPicPr>
        <xdr:cNvPr id="0" name="image481.jpg"/>
        <xdr:cNvPicPr preferRelativeResize="0"/>
      </xdr:nvPicPr>
      <xdr:blipFill>
        <a:blip cstate="print" r:embed="rId491"/>
        <a:stretch>
          <a:fillRect/>
        </a:stretch>
      </xdr:blipFill>
      <xdr:spPr>
        <a:prstGeom prst="rect">
          <a:avLst/>
        </a:prstGeom>
        <a:noFill/>
      </xdr:spPr>
    </xdr:pic>
    <xdr:clientData fLocksWithSheet="0"/>
  </xdr:oneCellAnchor>
  <xdr:oneCellAnchor>
    <xdr:from>
      <xdr:col>2</xdr:col>
      <xdr:colOff>942975</xdr:colOff>
      <xdr:row>179</xdr:row>
      <xdr:rowOff>180975</xdr:rowOff>
    </xdr:from>
    <xdr:ext cx="752475" cy="1019175"/>
    <xdr:pic>
      <xdr:nvPicPr>
        <xdr:cNvPr id="0" name="image494.jpg"/>
        <xdr:cNvPicPr preferRelativeResize="0"/>
      </xdr:nvPicPr>
      <xdr:blipFill>
        <a:blip cstate="print" r:embed="rId492"/>
        <a:stretch>
          <a:fillRect/>
        </a:stretch>
      </xdr:blipFill>
      <xdr:spPr>
        <a:prstGeom prst="rect">
          <a:avLst/>
        </a:prstGeom>
        <a:noFill/>
      </xdr:spPr>
    </xdr:pic>
    <xdr:clientData fLocksWithSheet="0"/>
  </xdr:oneCellAnchor>
  <xdr:oneCellAnchor>
    <xdr:from>
      <xdr:col>1</xdr:col>
      <xdr:colOff>133350</xdr:colOff>
      <xdr:row>179</xdr:row>
      <xdr:rowOff>95250</xdr:rowOff>
    </xdr:from>
    <xdr:ext cx="857250" cy="1114425"/>
    <xdr:pic>
      <xdr:nvPicPr>
        <xdr:cNvPr id="0" name="image496.jpg"/>
        <xdr:cNvPicPr preferRelativeResize="0"/>
      </xdr:nvPicPr>
      <xdr:blipFill>
        <a:blip cstate="print" r:embed="rId493"/>
        <a:stretch>
          <a:fillRect/>
        </a:stretch>
      </xdr:blipFill>
      <xdr:spPr>
        <a:prstGeom prst="rect">
          <a:avLst/>
        </a:prstGeom>
        <a:noFill/>
      </xdr:spPr>
    </xdr:pic>
    <xdr:clientData fLocksWithSheet="0"/>
  </xdr:oneCellAnchor>
  <xdr:oneCellAnchor>
    <xdr:from>
      <xdr:col>1</xdr:col>
      <xdr:colOff>142875</xdr:colOff>
      <xdr:row>180</xdr:row>
      <xdr:rowOff>95250</xdr:rowOff>
    </xdr:from>
    <xdr:ext cx="809625" cy="1181100"/>
    <xdr:pic>
      <xdr:nvPicPr>
        <xdr:cNvPr id="0" name="image492.jpg"/>
        <xdr:cNvPicPr preferRelativeResize="0"/>
      </xdr:nvPicPr>
      <xdr:blipFill>
        <a:blip cstate="print" r:embed="rId494"/>
        <a:stretch>
          <a:fillRect/>
        </a:stretch>
      </xdr:blipFill>
      <xdr:spPr>
        <a:prstGeom prst="rect">
          <a:avLst/>
        </a:prstGeom>
        <a:noFill/>
      </xdr:spPr>
    </xdr:pic>
    <xdr:clientData fLocksWithSheet="0"/>
  </xdr:oneCellAnchor>
  <xdr:oneCellAnchor>
    <xdr:from>
      <xdr:col>2</xdr:col>
      <xdr:colOff>904875</xdr:colOff>
      <xdr:row>180</xdr:row>
      <xdr:rowOff>142875</xdr:rowOff>
    </xdr:from>
    <xdr:ext cx="771525" cy="1133475"/>
    <xdr:pic>
      <xdr:nvPicPr>
        <xdr:cNvPr id="0" name="image491.jpg"/>
        <xdr:cNvPicPr preferRelativeResize="0"/>
      </xdr:nvPicPr>
      <xdr:blipFill>
        <a:blip cstate="print" r:embed="rId495"/>
        <a:stretch>
          <a:fillRect/>
        </a:stretch>
      </xdr:blipFill>
      <xdr:spPr>
        <a:prstGeom prst="rect">
          <a:avLst/>
        </a:prstGeom>
        <a:noFill/>
      </xdr:spPr>
    </xdr:pic>
    <xdr:clientData fLocksWithSheet="0"/>
  </xdr:oneCellAnchor>
  <xdr:oneCellAnchor>
    <xdr:from>
      <xdr:col>2</xdr:col>
      <xdr:colOff>114300</xdr:colOff>
      <xdr:row>180</xdr:row>
      <xdr:rowOff>152400</xdr:rowOff>
    </xdr:from>
    <xdr:ext cx="771525" cy="1133475"/>
    <xdr:pic>
      <xdr:nvPicPr>
        <xdr:cNvPr id="0" name="image490.jpg"/>
        <xdr:cNvPicPr preferRelativeResize="0"/>
      </xdr:nvPicPr>
      <xdr:blipFill>
        <a:blip cstate="print" r:embed="rId496"/>
        <a:stretch>
          <a:fillRect/>
        </a:stretch>
      </xdr:blipFill>
      <xdr:spPr>
        <a:prstGeom prst="rect">
          <a:avLst/>
        </a:prstGeom>
        <a:noFill/>
      </xdr:spPr>
    </xdr:pic>
    <xdr:clientData fLocksWithSheet="0"/>
  </xdr:oneCellAnchor>
  <xdr:oneCellAnchor>
    <xdr:from>
      <xdr:col>2</xdr:col>
      <xdr:colOff>171450</xdr:colOff>
      <xdr:row>181</xdr:row>
      <xdr:rowOff>257175</xdr:rowOff>
    </xdr:from>
    <xdr:ext cx="695325" cy="923925"/>
    <xdr:pic>
      <xdr:nvPicPr>
        <xdr:cNvPr id="0" name="image488.jpg"/>
        <xdr:cNvPicPr preferRelativeResize="0"/>
      </xdr:nvPicPr>
      <xdr:blipFill>
        <a:blip cstate="print" r:embed="rId497"/>
        <a:stretch>
          <a:fillRect/>
        </a:stretch>
      </xdr:blipFill>
      <xdr:spPr>
        <a:prstGeom prst="rect">
          <a:avLst/>
        </a:prstGeom>
        <a:noFill/>
      </xdr:spPr>
    </xdr:pic>
    <xdr:clientData fLocksWithSheet="0"/>
  </xdr:oneCellAnchor>
  <xdr:oneCellAnchor>
    <xdr:from>
      <xdr:col>2</xdr:col>
      <xdr:colOff>847725</xdr:colOff>
      <xdr:row>181</xdr:row>
      <xdr:rowOff>276225</xdr:rowOff>
    </xdr:from>
    <xdr:ext cx="695325" cy="933450"/>
    <xdr:pic>
      <xdr:nvPicPr>
        <xdr:cNvPr id="0" name="image487.jpg"/>
        <xdr:cNvPicPr preferRelativeResize="0"/>
      </xdr:nvPicPr>
      <xdr:blipFill>
        <a:blip cstate="print" r:embed="rId498"/>
        <a:stretch>
          <a:fillRect/>
        </a:stretch>
      </xdr:blipFill>
      <xdr:spPr>
        <a:prstGeom prst="rect">
          <a:avLst/>
        </a:prstGeom>
        <a:noFill/>
      </xdr:spPr>
    </xdr:pic>
    <xdr:clientData fLocksWithSheet="0"/>
  </xdr:oneCellAnchor>
  <xdr:oneCellAnchor>
    <xdr:from>
      <xdr:col>1</xdr:col>
      <xdr:colOff>95250</xdr:colOff>
      <xdr:row>181</xdr:row>
      <xdr:rowOff>114300</xdr:rowOff>
    </xdr:from>
    <xdr:ext cx="904875" cy="1181100"/>
    <xdr:pic>
      <xdr:nvPicPr>
        <xdr:cNvPr id="0" name="image509.jpg"/>
        <xdr:cNvPicPr preferRelativeResize="0"/>
      </xdr:nvPicPr>
      <xdr:blipFill>
        <a:blip cstate="print" r:embed="rId499"/>
        <a:stretch>
          <a:fillRect/>
        </a:stretch>
      </xdr:blipFill>
      <xdr:spPr>
        <a:prstGeom prst="rect">
          <a:avLst/>
        </a:prstGeom>
        <a:noFill/>
      </xdr:spPr>
    </xdr:pic>
    <xdr:clientData fLocksWithSheet="0"/>
  </xdr:oneCellAnchor>
  <xdr:oneCellAnchor>
    <xdr:from>
      <xdr:col>2</xdr:col>
      <xdr:colOff>142875</xdr:colOff>
      <xdr:row>182</xdr:row>
      <xdr:rowOff>114300</xdr:rowOff>
    </xdr:from>
    <xdr:ext cx="809625" cy="1190625"/>
    <xdr:pic>
      <xdr:nvPicPr>
        <xdr:cNvPr id="0" name="image499.jpg"/>
        <xdr:cNvPicPr preferRelativeResize="0"/>
      </xdr:nvPicPr>
      <xdr:blipFill>
        <a:blip cstate="print" r:embed="rId500"/>
        <a:stretch>
          <a:fillRect/>
        </a:stretch>
      </xdr:blipFill>
      <xdr:spPr>
        <a:prstGeom prst="rect">
          <a:avLst/>
        </a:prstGeom>
        <a:noFill/>
      </xdr:spPr>
    </xdr:pic>
    <xdr:clientData fLocksWithSheet="0"/>
  </xdr:oneCellAnchor>
  <xdr:oneCellAnchor>
    <xdr:from>
      <xdr:col>2</xdr:col>
      <xdr:colOff>942975</xdr:colOff>
      <xdr:row>182</xdr:row>
      <xdr:rowOff>38100</xdr:rowOff>
    </xdr:from>
    <xdr:ext cx="800100" cy="1190625"/>
    <xdr:pic>
      <xdr:nvPicPr>
        <xdr:cNvPr id="0" name="image504.jpg"/>
        <xdr:cNvPicPr preferRelativeResize="0"/>
      </xdr:nvPicPr>
      <xdr:blipFill>
        <a:blip cstate="print" r:embed="rId501"/>
        <a:stretch>
          <a:fillRect/>
        </a:stretch>
      </xdr:blipFill>
      <xdr:spPr>
        <a:prstGeom prst="rect">
          <a:avLst/>
        </a:prstGeom>
        <a:noFill/>
      </xdr:spPr>
    </xdr:pic>
    <xdr:clientData fLocksWithSheet="0"/>
  </xdr:oneCellAnchor>
  <xdr:oneCellAnchor>
    <xdr:from>
      <xdr:col>1</xdr:col>
      <xdr:colOff>114300</xdr:colOff>
      <xdr:row>182</xdr:row>
      <xdr:rowOff>95250</xdr:rowOff>
    </xdr:from>
    <xdr:ext cx="838200" cy="1181100"/>
    <xdr:pic>
      <xdr:nvPicPr>
        <xdr:cNvPr id="0" name="image501.jpg"/>
        <xdr:cNvPicPr preferRelativeResize="0"/>
      </xdr:nvPicPr>
      <xdr:blipFill>
        <a:blip cstate="print" r:embed="rId502"/>
        <a:stretch>
          <a:fillRect/>
        </a:stretch>
      </xdr:blipFill>
      <xdr:spPr>
        <a:prstGeom prst="rect">
          <a:avLst/>
        </a:prstGeom>
        <a:noFill/>
      </xdr:spPr>
    </xdr:pic>
    <xdr:clientData fLocksWithSheet="0"/>
  </xdr:oneCellAnchor>
  <xdr:oneCellAnchor>
    <xdr:from>
      <xdr:col>2</xdr:col>
      <xdr:colOff>152400</xdr:colOff>
      <xdr:row>165</xdr:row>
      <xdr:rowOff>180975</xdr:rowOff>
    </xdr:from>
    <xdr:ext cx="771525" cy="1104900"/>
    <xdr:pic>
      <xdr:nvPicPr>
        <xdr:cNvPr id="0" name="image497.jpg"/>
        <xdr:cNvPicPr preferRelativeResize="0"/>
      </xdr:nvPicPr>
      <xdr:blipFill>
        <a:blip cstate="print" r:embed="rId503"/>
        <a:stretch>
          <a:fillRect/>
        </a:stretch>
      </xdr:blipFill>
      <xdr:spPr>
        <a:prstGeom prst="rect">
          <a:avLst/>
        </a:prstGeom>
        <a:noFill/>
      </xdr:spPr>
    </xdr:pic>
    <xdr:clientData fLocksWithSheet="0"/>
  </xdr:oneCellAnchor>
  <xdr:oneCellAnchor>
    <xdr:from>
      <xdr:col>2</xdr:col>
      <xdr:colOff>923925</xdr:colOff>
      <xdr:row>165</xdr:row>
      <xdr:rowOff>180975</xdr:rowOff>
    </xdr:from>
    <xdr:ext cx="771525" cy="1104900"/>
    <xdr:pic>
      <xdr:nvPicPr>
        <xdr:cNvPr id="0" name="image510.jpg"/>
        <xdr:cNvPicPr preferRelativeResize="0"/>
      </xdr:nvPicPr>
      <xdr:blipFill>
        <a:blip cstate="print" r:embed="rId504"/>
        <a:stretch>
          <a:fillRect/>
        </a:stretch>
      </xdr:blipFill>
      <xdr:spPr>
        <a:prstGeom prst="rect">
          <a:avLst/>
        </a:prstGeom>
        <a:noFill/>
      </xdr:spPr>
    </xdr:pic>
    <xdr:clientData fLocksWithSheet="0"/>
  </xdr:oneCellAnchor>
  <xdr:oneCellAnchor>
    <xdr:from>
      <xdr:col>1</xdr:col>
      <xdr:colOff>104775</xdr:colOff>
      <xdr:row>165</xdr:row>
      <xdr:rowOff>95250</xdr:rowOff>
    </xdr:from>
    <xdr:ext cx="857250" cy="1219200"/>
    <xdr:pic>
      <xdr:nvPicPr>
        <xdr:cNvPr id="0" name="image511.jpg"/>
        <xdr:cNvPicPr preferRelativeResize="0"/>
      </xdr:nvPicPr>
      <xdr:blipFill>
        <a:blip cstate="print" r:embed="rId505"/>
        <a:stretch>
          <a:fillRect/>
        </a:stretch>
      </xdr:blipFill>
      <xdr:spPr>
        <a:prstGeom prst="rect">
          <a:avLst/>
        </a:prstGeom>
        <a:noFill/>
      </xdr:spPr>
    </xdr:pic>
    <xdr:clientData fLocksWithSheet="0"/>
  </xdr:oneCellAnchor>
  <xdr:oneCellAnchor>
    <xdr:from>
      <xdr:col>2</xdr:col>
      <xdr:colOff>123825</xdr:colOff>
      <xdr:row>166</xdr:row>
      <xdr:rowOff>171450</xdr:rowOff>
    </xdr:from>
    <xdr:ext cx="733425" cy="1038225"/>
    <xdr:pic>
      <xdr:nvPicPr>
        <xdr:cNvPr id="0" name="image503.jpg"/>
        <xdr:cNvPicPr preferRelativeResize="0"/>
      </xdr:nvPicPr>
      <xdr:blipFill>
        <a:blip cstate="print" r:embed="rId506"/>
        <a:stretch>
          <a:fillRect/>
        </a:stretch>
      </xdr:blipFill>
      <xdr:spPr>
        <a:prstGeom prst="rect">
          <a:avLst/>
        </a:prstGeom>
        <a:noFill/>
      </xdr:spPr>
    </xdr:pic>
    <xdr:clientData fLocksWithSheet="0"/>
  </xdr:oneCellAnchor>
  <xdr:oneCellAnchor>
    <xdr:from>
      <xdr:col>2</xdr:col>
      <xdr:colOff>819150</xdr:colOff>
      <xdr:row>166</xdr:row>
      <xdr:rowOff>152400</xdr:rowOff>
    </xdr:from>
    <xdr:ext cx="752475" cy="1066800"/>
    <xdr:pic>
      <xdr:nvPicPr>
        <xdr:cNvPr id="0" name="image518.jpg"/>
        <xdr:cNvPicPr preferRelativeResize="0"/>
      </xdr:nvPicPr>
      <xdr:blipFill>
        <a:blip cstate="print" r:embed="rId507"/>
        <a:stretch>
          <a:fillRect/>
        </a:stretch>
      </xdr:blipFill>
      <xdr:spPr>
        <a:prstGeom prst="rect">
          <a:avLst/>
        </a:prstGeom>
        <a:noFill/>
      </xdr:spPr>
    </xdr:pic>
    <xdr:clientData fLocksWithSheet="0"/>
  </xdr:oneCellAnchor>
  <xdr:oneCellAnchor>
    <xdr:from>
      <xdr:col>1</xdr:col>
      <xdr:colOff>152400</xdr:colOff>
      <xdr:row>166</xdr:row>
      <xdr:rowOff>114300</xdr:rowOff>
    </xdr:from>
    <xdr:ext cx="838200" cy="1200150"/>
    <xdr:pic>
      <xdr:nvPicPr>
        <xdr:cNvPr id="0" name="image514.jpg"/>
        <xdr:cNvPicPr preferRelativeResize="0"/>
      </xdr:nvPicPr>
      <xdr:blipFill>
        <a:blip cstate="print" r:embed="rId508"/>
        <a:stretch>
          <a:fillRect/>
        </a:stretch>
      </xdr:blipFill>
      <xdr:spPr>
        <a:prstGeom prst="rect">
          <a:avLst/>
        </a:prstGeom>
        <a:noFill/>
      </xdr:spPr>
    </xdr:pic>
    <xdr:clientData fLocksWithSheet="0"/>
  </xdr:oneCellAnchor>
  <xdr:oneCellAnchor>
    <xdr:from>
      <xdr:col>2</xdr:col>
      <xdr:colOff>180975</xdr:colOff>
      <xdr:row>219</xdr:row>
      <xdr:rowOff>0</xdr:rowOff>
    </xdr:from>
    <xdr:ext cx="1485900" cy="0"/>
    <xdr:pic>
      <xdr:nvPicPr>
        <xdr:cNvPr id="0" name="image513.jpg"/>
        <xdr:cNvPicPr preferRelativeResize="0"/>
      </xdr:nvPicPr>
      <xdr:blipFill>
        <a:blip cstate="print" r:embed="rId509"/>
        <a:stretch>
          <a:fillRect/>
        </a:stretch>
      </xdr:blipFill>
      <xdr:spPr>
        <a:prstGeom prst="rect">
          <a:avLst/>
        </a:prstGeom>
        <a:noFill/>
      </xdr:spPr>
    </xdr:pic>
    <xdr:clientData fLocksWithSheet="0"/>
  </xdr:oneCellAnchor>
  <xdr:oneCellAnchor>
    <xdr:from>
      <xdr:col>1</xdr:col>
      <xdr:colOff>104775</xdr:colOff>
      <xdr:row>210</xdr:row>
      <xdr:rowOff>57150</xdr:rowOff>
    </xdr:from>
    <xdr:ext cx="838200" cy="1238250"/>
    <xdr:pic>
      <xdr:nvPicPr>
        <xdr:cNvPr id="0" name="image502.jpg"/>
        <xdr:cNvPicPr preferRelativeResize="0"/>
      </xdr:nvPicPr>
      <xdr:blipFill>
        <a:blip cstate="print" r:embed="rId510"/>
        <a:stretch>
          <a:fillRect/>
        </a:stretch>
      </xdr:blipFill>
      <xdr:spPr>
        <a:prstGeom prst="rect">
          <a:avLst/>
        </a:prstGeom>
        <a:noFill/>
      </xdr:spPr>
    </xdr:pic>
    <xdr:clientData fLocksWithSheet="0"/>
  </xdr:oneCellAnchor>
  <xdr:oneCellAnchor>
    <xdr:from>
      <xdr:col>2</xdr:col>
      <xdr:colOff>142875</xdr:colOff>
      <xdr:row>206</xdr:row>
      <xdr:rowOff>114300</xdr:rowOff>
    </xdr:from>
    <xdr:ext cx="1504950" cy="1200150"/>
    <xdr:pic>
      <xdr:nvPicPr>
        <xdr:cNvPr id="0" name="image529.jpg"/>
        <xdr:cNvPicPr preferRelativeResize="0"/>
      </xdr:nvPicPr>
      <xdr:blipFill>
        <a:blip cstate="print" r:embed="rId511"/>
        <a:stretch>
          <a:fillRect/>
        </a:stretch>
      </xdr:blipFill>
      <xdr:spPr>
        <a:prstGeom prst="rect">
          <a:avLst/>
        </a:prstGeom>
        <a:noFill/>
      </xdr:spPr>
    </xdr:pic>
    <xdr:clientData fLocksWithSheet="0"/>
  </xdr:oneCellAnchor>
  <xdr:oneCellAnchor>
    <xdr:from>
      <xdr:col>1</xdr:col>
      <xdr:colOff>133350</xdr:colOff>
      <xdr:row>206</xdr:row>
      <xdr:rowOff>66675</xdr:rowOff>
    </xdr:from>
    <xdr:ext cx="857250" cy="1247775"/>
    <xdr:pic>
      <xdr:nvPicPr>
        <xdr:cNvPr id="0" name="image505.jpg"/>
        <xdr:cNvPicPr preferRelativeResize="0"/>
      </xdr:nvPicPr>
      <xdr:blipFill>
        <a:blip cstate="print" r:embed="rId512"/>
        <a:stretch>
          <a:fillRect/>
        </a:stretch>
      </xdr:blipFill>
      <xdr:spPr>
        <a:prstGeom prst="rect">
          <a:avLst/>
        </a:prstGeom>
        <a:noFill/>
      </xdr:spPr>
    </xdr:pic>
    <xdr:clientData fLocksWithSheet="0"/>
  </xdr:oneCellAnchor>
  <xdr:oneCellAnchor>
    <xdr:from>
      <xdr:col>2</xdr:col>
      <xdr:colOff>76200</xdr:colOff>
      <xdr:row>261</xdr:row>
      <xdr:rowOff>142875</xdr:rowOff>
    </xdr:from>
    <xdr:ext cx="723900" cy="1123950"/>
    <xdr:pic>
      <xdr:nvPicPr>
        <xdr:cNvPr id="0" name="image508.jpg"/>
        <xdr:cNvPicPr preferRelativeResize="0"/>
      </xdr:nvPicPr>
      <xdr:blipFill>
        <a:blip cstate="print" r:embed="rId513"/>
        <a:stretch>
          <a:fillRect/>
        </a:stretch>
      </xdr:blipFill>
      <xdr:spPr>
        <a:prstGeom prst="rect">
          <a:avLst/>
        </a:prstGeom>
        <a:noFill/>
      </xdr:spPr>
    </xdr:pic>
    <xdr:clientData fLocksWithSheet="0"/>
  </xdr:oneCellAnchor>
  <xdr:oneCellAnchor>
    <xdr:from>
      <xdr:col>2</xdr:col>
      <xdr:colOff>942975</xdr:colOff>
      <xdr:row>261</xdr:row>
      <xdr:rowOff>133350</xdr:rowOff>
    </xdr:from>
    <xdr:ext cx="723900" cy="1133475"/>
    <xdr:pic>
      <xdr:nvPicPr>
        <xdr:cNvPr id="0" name="image522.jpg"/>
        <xdr:cNvPicPr preferRelativeResize="0"/>
      </xdr:nvPicPr>
      <xdr:blipFill>
        <a:blip cstate="print" r:embed="rId514"/>
        <a:stretch>
          <a:fillRect/>
        </a:stretch>
      </xdr:blipFill>
      <xdr:spPr>
        <a:prstGeom prst="rect">
          <a:avLst/>
        </a:prstGeom>
        <a:noFill/>
      </xdr:spPr>
    </xdr:pic>
    <xdr:clientData fLocksWithSheet="0"/>
  </xdr:oneCellAnchor>
  <xdr:oneCellAnchor>
    <xdr:from>
      <xdr:col>1</xdr:col>
      <xdr:colOff>133350</xdr:colOff>
      <xdr:row>261</xdr:row>
      <xdr:rowOff>95250</xdr:rowOff>
    </xdr:from>
    <xdr:ext cx="819150" cy="1228725"/>
    <xdr:pic>
      <xdr:nvPicPr>
        <xdr:cNvPr id="0" name="image516.jpg"/>
        <xdr:cNvPicPr preferRelativeResize="0"/>
      </xdr:nvPicPr>
      <xdr:blipFill>
        <a:blip cstate="print" r:embed="rId515"/>
        <a:stretch>
          <a:fillRect/>
        </a:stretch>
      </xdr:blipFill>
      <xdr:spPr>
        <a:prstGeom prst="rect">
          <a:avLst/>
        </a:prstGeom>
        <a:noFill/>
      </xdr:spPr>
    </xdr:pic>
    <xdr:clientData fLocksWithSheet="0"/>
  </xdr:oneCellAnchor>
  <xdr:oneCellAnchor>
    <xdr:from>
      <xdr:col>2</xdr:col>
      <xdr:colOff>104775</xdr:colOff>
      <xdr:row>176</xdr:row>
      <xdr:rowOff>142875</xdr:rowOff>
    </xdr:from>
    <xdr:ext cx="733425" cy="1066800"/>
    <xdr:pic>
      <xdr:nvPicPr>
        <xdr:cNvPr id="0" name="image506.jpg"/>
        <xdr:cNvPicPr preferRelativeResize="0"/>
      </xdr:nvPicPr>
      <xdr:blipFill>
        <a:blip cstate="print" r:embed="rId516"/>
        <a:stretch>
          <a:fillRect/>
        </a:stretch>
      </xdr:blipFill>
      <xdr:spPr>
        <a:prstGeom prst="rect">
          <a:avLst/>
        </a:prstGeom>
        <a:noFill/>
      </xdr:spPr>
    </xdr:pic>
    <xdr:clientData fLocksWithSheet="0"/>
  </xdr:oneCellAnchor>
  <xdr:oneCellAnchor>
    <xdr:from>
      <xdr:col>2</xdr:col>
      <xdr:colOff>990600</xdr:colOff>
      <xdr:row>176</xdr:row>
      <xdr:rowOff>142875</xdr:rowOff>
    </xdr:from>
    <xdr:ext cx="733425" cy="1066800"/>
    <xdr:pic>
      <xdr:nvPicPr>
        <xdr:cNvPr id="0" name="image519.jpg"/>
        <xdr:cNvPicPr preferRelativeResize="0"/>
      </xdr:nvPicPr>
      <xdr:blipFill>
        <a:blip cstate="print" r:embed="rId517"/>
        <a:stretch>
          <a:fillRect/>
        </a:stretch>
      </xdr:blipFill>
      <xdr:spPr>
        <a:prstGeom prst="rect">
          <a:avLst/>
        </a:prstGeom>
        <a:noFill/>
      </xdr:spPr>
    </xdr:pic>
    <xdr:clientData fLocksWithSheet="0"/>
  </xdr:oneCellAnchor>
  <xdr:oneCellAnchor>
    <xdr:from>
      <xdr:col>1</xdr:col>
      <xdr:colOff>95250</xdr:colOff>
      <xdr:row>176</xdr:row>
      <xdr:rowOff>133350</xdr:rowOff>
    </xdr:from>
    <xdr:ext cx="923925" cy="1152525"/>
    <xdr:pic>
      <xdr:nvPicPr>
        <xdr:cNvPr id="0" name="image507.jpg"/>
        <xdr:cNvPicPr preferRelativeResize="0"/>
      </xdr:nvPicPr>
      <xdr:blipFill>
        <a:blip cstate="print" r:embed="rId518"/>
        <a:stretch>
          <a:fillRect/>
        </a:stretch>
      </xdr:blipFill>
      <xdr:spPr>
        <a:prstGeom prst="rect">
          <a:avLst/>
        </a:prstGeom>
        <a:noFill/>
      </xdr:spPr>
    </xdr:pic>
    <xdr:clientData fLocksWithSheet="0"/>
  </xdr:oneCellAnchor>
  <xdr:oneCellAnchor>
    <xdr:from>
      <xdr:col>2</xdr:col>
      <xdr:colOff>104775</xdr:colOff>
      <xdr:row>219</xdr:row>
      <xdr:rowOff>0</xdr:rowOff>
    </xdr:from>
    <xdr:ext cx="1581150" cy="0"/>
    <xdr:pic>
      <xdr:nvPicPr>
        <xdr:cNvPr id="0" name="image517.jpg"/>
        <xdr:cNvPicPr preferRelativeResize="0"/>
      </xdr:nvPicPr>
      <xdr:blipFill>
        <a:blip cstate="print" r:embed="rId519"/>
        <a:stretch>
          <a:fillRect/>
        </a:stretch>
      </xdr:blipFill>
      <xdr:spPr>
        <a:prstGeom prst="rect">
          <a:avLst/>
        </a:prstGeom>
        <a:noFill/>
      </xdr:spPr>
    </xdr:pic>
    <xdr:clientData fLocksWithSheet="0"/>
  </xdr:oneCellAnchor>
  <xdr:oneCellAnchor>
    <xdr:from>
      <xdr:col>1</xdr:col>
      <xdr:colOff>104775</xdr:colOff>
      <xdr:row>185</xdr:row>
      <xdr:rowOff>57150</xdr:rowOff>
    </xdr:from>
    <xdr:ext cx="933450" cy="1238250"/>
    <xdr:pic>
      <xdr:nvPicPr>
        <xdr:cNvPr id="0" name="image528.jpg"/>
        <xdr:cNvPicPr preferRelativeResize="0"/>
      </xdr:nvPicPr>
      <xdr:blipFill>
        <a:blip cstate="print" r:embed="rId520"/>
        <a:stretch>
          <a:fillRect/>
        </a:stretch>
      </xdr:blipFill>
      <xdr:spPr>
        <a:prstGeom prst="rect">
          <a:avLst/>
        </a:prstGeom>
        <a:noFill/>
      </xdr:spPr>
    </xdr:pic>
    <xdr:clientData fLocksWithSheet="0"/>
  </xdr:oneCellAnchor>
  <xdr:oneCellAnchor>
    <xdr:from>
      <xdr:col>2</xdr:col>
      <xdr:colOff>95250</xdr:colOff>
      <xdr:row>184</xdr:row>
      <xdr:rowOff>180975</xdr:rowOff>
    </xdr:from>
    <xdr:ext cx="1600200" cy="1047750"/>
    <xdr:pic>
      <xdr:nvPicPr>
        <xdr:cNvPr id="0" name="image512.jpg"/>
        <xdr:cNvPicPr preferRelativeResize="0"/>
      </xdr:nvPicPr>
      <xdr:blipFill>
        <a:blip cstate="print" r:embed="rId521"/>
        <a:stretch>
          <a:fillRect/>
        </a:stretch>
      </xdr:blipFill>
      <xdr:spPr>
        <a:prstGeom prst="rect">
          <a:avLst/>
        </a:prstGeom>
        <a:noFill/>
      </xdr:spPr>
    </xdr:pic>
    <xdr:clientData fLocksWithSheet="0"/>
  </xdr:oneCellAnchor>
  <xdr:oneCellAnchor>
    <xdr:from>
      <xdr:col>1</xdr:col>
      <xdr:colOff>104775</xdr:colOff>
      <xdr:row>184</xdr:row>
      <xdr:rowOff>95250</xdr:rowOff>
    </xdr:from>
    <xdr:ext cx="857250" cy="1247775"/>
    <xdr:pic>
      <xdr:nvPicPr>
        <xdr:cNvPr id="0" name="image520.jpg"/>
        <xdr:cNvPicPr preferRelativeResize="0"/>
      </xdr:nvPicPr>
      <xdr:blipFill>
        <a:blip cstate="print" r:embed="rId522"/>
        <a:stretch>
          <a:fillRect/>
        </a:stretch>
      </xdr:blipFill>
      <xdr:spPr>
        <a:prstGeom prst="rect">
          <a:avLst/>
        </a:prstGeom>
        <a:noFill/>
      </xdr:spPr>
    </xdr:pic>
    <xdr:clientData fLocksWithSheet="0"/>
  </xdr:oneCellAnchor>
  <xdr:oneCellAnchor>
    <xdr:from>
      <xdr:col>2</xdr:col>
      <xdr:colOff>104775</xdr:colOff>
      <xdr:row>183</xdr:row>
      <xdr:rowOff>228600</xdr:rowOff>
    </xdr:from>
    <xdr:ext cx="1581150" cy="1019175"/>
    <xdr:pic>
      <xdr:nvPicPr>
        <xdr:cNvPr id="0" name="image515.jpg"/>
        <xdr:cNvPicPr preferRelativeResize="0"/>
      </xdr:nvPicPr>
      <xdr:blipFill>
        <a:blip cstate="print" r:embed="rId523"/>
        <a:stretch>
          <a:fillRect/>
        </a:stretch>
      </xdr:blipFill>
      <xdr:spPr>
        <a:prstGeom prst="rect">
          <a:avLst/>
        </a:prstGeom>
        <a:noFill/>
      </xdr:spPr>
    </xdr:pic>
    <xdr:clientData fLocksWithSheet="0"/>
  </xdr:oneCellAnchor>
  <xdr:oneCellAnchor>
    <xdr:from>
      <xdr:col>1</xdr:col>
      <xdr:colOff>133350</xdr:colOff>
      <xdr:row>183</xdr:row>
      <xdr:rowOff>133350</xdr:rowOff>
    </xdr:from>
    <xdr:ext cx="857250" cy="1190625"/>
    <xdr:pic>
      <xdr:nvPicPr>
        <xdr:cNvPr id="0" name="image526.jpg"/>
        <xdr:cNvPicPr preferRelativeResize="0"/>
      </xdr:nvPicPr>
      <xdr:blipFill>
        <a:blip cstate="print" r:embed="rId524"/>
        <a:stretch>
          <a:fillRect/>
        </a:stretch>
      </xdr:blipFill>
      <xdr:spPr>
        <a:prstGeom prst="rect">
          <a:avLst/>
        </a:prstGeom>
        <a:noFill/>
      </xdr:spPr>
    </xdr:pic>
    <xdr:clientData fLocksWithSheet="0"/>
  </xdr:oneCellAnchor>
  <xdr:oneCellAnchor>
    <xdr:from>
      <xdr:col>2</xdr:col>
      <xdr:colOff>28575</xdr:colOff>
      <xdr:row>160</xdr:row>
      <xdr:rowOff>180975</xdr:rowOff>
    </xdr:from>
    <xdr:ext cx="819150" cy="1066800"/>
    <xdr:pic>
      <xdr:nvPicPr>
        <xdr:cNvPr id="0" name="image524.jpg"/>
        <xdr:cNvPicPr preferRelativeResize="0"/>
      </xdr:nvPicPr>
      <xdr:blipFill>
        <a:blip cstate="print" r:embed="rId525"/>
        <a:stretch>
          <a:fillRect/>
        </a:stretch>
      </xdr:blipFill>
      <xdr:spPr>
        <a:prstGeom prst="rect">
          <a:avLst/>
        </a:prstGeom>
        <a:noFill/>
      </xdr:spPr>
    </xdr:pic>
    <xdr:clientData fLocksWithSheet="0"/>
  </xdr:oneCellAnchor>
  <xdr:oneCellAnchor>
    <xdr:from>
      <xdr:col>2</xdr:col>
      <xdr:colOff>876300</xdr:colOff>
      <xdr:row>160</xdr:row>
      <xdr:rowOff>180975</xdr:rowOff>
    </xdr:from>
    <xdr:ext cx="838200" cy="1076325"/>
    <xdr:pic>
      <xdr:nvPicPr>
        <xdr:cNvPr id="0" name="image525.jpg"/>
        <xdr:cNvPicPr preferRelativeResize="0"/>
      </xdr:nvPicPr>
      <xdr:blipFill>
        <a:blip cstate="print" r:embed="rId526"/>
        <a:stretch>
          <a:fillRect/>
        </a:stretch>
      </xdr:blipFill>
      <xdr:spPr>
        <a:prstGeom prst="rect">
          <a:avLst/>
        </a:prstGeom>
        <a:noFill/>
      </xdr:spPr>
    </xdr:pic>
    <xdr:clientData fLocksWithSheet="0"/>
  </xdr:oneCellAnchor>
  <xdr:oneCellAnchor>
    <xdr:from>
      <xdr:col>1</xdr:col>
      <xdr:colOff>38100</xdr:colOff>
      <xdr:row>160</xdr:row>
      <xdr:rowOff>85725</xdr:rowOff>
    </xdr:from>
    <xdr:ext cx="971550" cy="1266825"/>
    <xdr:pic>
      <xdr:nvPicPr>
        <xdr:cNvPr id="0" name="image530.jpg"/>
        <xdr:cNvPicPr preferRelativeResize="0"/>
      </xdr:nvPicPr>
      <xdr:blipFill>
        <a:blip cstate="print" r:embed="rId527"/>
        <a:stretch>
          <a:fillRect/>
        </a:stretch>
      </xdr:blipFill>
      <xdr:spPr>
        <a:prstGeom prst="rect">
          <a:avLst/>
        </a:prstGeom>
        <a:noFill/>
      </xdr:spPr>
    </xdr:pic>
    <xdr:clientData fLocksWithSheet="0"/>
  </xdr:oneCellAnchor>
  <xdr:oneCellAnchor>
    <xdr:from>
      <xdr:col>2</xdr:col>
      <xdr:colOff>66675</xdr:colOff>
      <xdr:row>161</xdr:row>
      <xdr:rowOff>180975</xdr:rowOff>
    </xdr:from>
    <xdr:ext cx="838200" cy="1104900"/>
    <xdr:pic>
      <xdr:nvPicPr>
        <xdr:cNvPr id="0" name="image548.jpg"/>
        <xdr:cNvPicPr preferRelativeResize="0"/>
      </xdr:nvPicPr>
      <xdr:blipFill>
        <a:blip cstate="print" r:embed="rId528"/>
        <a:stretch>
          <a:fillRect/>
        </a:stretch>
      </xdr:blipFill>
      <xdr:spPr>
        <a:prstGeom prst="rect">
          <a:avLst/>
        </a:prstGeom>
        <a:noFill/>
      </xdr:spPr>
    </xdr:pic>
    <xdr:clientData fLocksWithSheet="0"/>
  </xdr:oneCellAnchor>
  <xdr:oneCellAnchor>
    <xdr:from>
      <xdr:col>2</xdr:col>
      <xdr:colOff>904875</xdr:colOff>
      <xdr:row>161</xdr:row>
      <xdr:rowOff>152400</xdr:rowOff>
    </xdr:from>
    <xdr:ext cx="828675" cy="1123950"/>
    <xdr:pic>
      <xdr:nvPicPr>
        <xdr:cNvPr id="0" name="image521.jpg"/>
        <xdr:cNvPicPr preferRelativeResize="0"/>
      </xdr:nvPicPr>
      <xdr:blipFill>
        <a:blip cstate="print" r:embed="rId529"/>
        <a:stretch>
          <a:fillRect/>
        </a:stretch>
      </xdr:blipFill>
      <xdr:spPr>
        <a:prstGeom prst="rect">
          <a:avLst/>
        </a:prstGeom>
        <a:noFill/>
      </xdr:spPr>
    </xdr:pic>
    <xdr:clientData fLocksWithSheet="0"/>
  </xdr:oneCellAnchor>
  <xdr:oneCellAnchor>
    <xdr:from>
      <xdr:col>1</xdr:col>
      <xdr:colOff>38100</xdr:colOff>
      <xdr:row>161</xdr:row>
      <xdr:rowOff>66675</xdr:rowOff>
    </xdr:from>
    <xdr:ext cx="990600" cy="1295400"/>
    <xdr:pic>
      <xdr:nvPicPr>
        <xdr:cNvPr id="0" name="image533.jpg"/>
        <xdr:cNvPicPr preferRelativeResize="0"/>
      </xdr:nvPicPr>
      <xdr:blipFill>
        <a:blip cstate="print" r:embed="rId530"/>
        <a:stretch>
          <a:fillRect/>
        </a:stretch>
      </xdr:blipFill>
      <xdr:spPr>
        <a:prstGeom prst="rect">
          <a:avLst/>
        </a:prstGeom>
        <a:noFill/>
      </xdr:spPr>
    </xdr:pic>
    <xdr:clientData fLocksWithSheet="0"/>
  </xdr:oneCellAnchor>
  <xdr:oneCellAnchor>
    <xdr:from>
      <xdr:col>2</xdr:col>
      <xdr:colOff>104775</xdr:colOff>
      <xdr:row>162</xdr:row>
      <xdr:rowOff>133350</xdr:rowOff>
    </xdr:from>
    <xdr:ext cx="809625" cy="1066800"/>
    <xdr:pic>
      <xdr:nvPicPr>
        <xdr:cNvPr id="0" name="image541.jpg"/>
        <xdr:cNvPicPr preferRelativeResize="0"/>
      </xdr:nvPicPr>
      <xdr:blipFill>
        <a:blip cstate="print" r:embed="rId531"/>
        <a:stretch>
          <a:fillRect/>
        </a:stretch>
      </xdr:blipFill>
      <xdr:spPr>
        <a:prstGeom prst="rect">
          <a:avLst/>
        </a:prstGeom>
        <a:noFill/>
      </xdr:spPr>
    </xdr:pic>
    <xdr:clientData fLocksWithSheet="0"/>
  </xdr:oneCellAnchor>
  <xdr:oneCellAnchor>
    <xdr:from>
      <xdr:col>2</xdr:col>
      <xdr:colOff>876300</xdr:colOff>
      <xdr:row>162</xdr:row>
      <xdr:rowOff>133350</xdr:rowOff>
    </xdr:from>
    <xdr:ext cx="809625" cy="1066800"/>
    <xdr:pic>
      <xdr:nvPicPr>
        <xdr:cNvPr id="0" name="image523.jpg"/>
        <xdr:cNvPicPr preferRelativeResize="0"/>
      </xdr:nvPicPr>
      <xdr:blipFill>
        <a:blip cstate="print" r:embed="rId532"/>
        <a:stretch>
          <a:fillRect/>
        </a:stretch>
      </xdr:blipFill>
      <xdr:spPr>
        <a:prstGeom prst="rect">
          <a:avLst/>
        </a:prstGeom>
        <a:noFill/>
      </xdr:spPr>
    </xdr:pic>
    <xdr:clientData fLocksWithSheet="0"/>
  </xdr:oneCellAnchor>
  <xdr:oneCellAnchor>
    <xdr:from>
      <xdr:col>1</xdr:col>
      <xdr:colOff>66675</xdr:colOff>
      <xdr:row>162</xdr:row>
      <xdr:rowOff>95250</xdr:rowOff>
    </xdr:from>
    <xdr:ext cx="914400" cy="1190625"/>
    <xdr:pic>
      <xdr:nvPicPr>
        <xdr:cNvPr id="0" name="image527.jpg"/>
        <xdr:cNvPicPr preferRelativeResize="0"/>
      </xdr:nvPicPr>
      <xdr:blipFill>
        <a:blip cstate="print" r:embed="rId533"/>
        <a:stretch>
          <a:fillRect/>
        </a:stretch>
      </xdr:blipFill>
      <xdr:spPr>
        <a:prstGeom prst="rect">
          <a:avLst/>
        </a:prstGeom>
        <a:noFill/>
      </xdr:spPr>
    </xdr:pic>
    <xdr:clientData fLocksWithSheet="0"/>
  </xdr:oneCellAnchor>
  <xdr:oneCellAnchor>
    <xdr:from>
      <xdr:col>2</xdr:col>
      <xdr:colOff>57150</xdr:colOff>
      <xdr:row>194</xdr:row>
      <xdr:rowOff>142875</xdr:rowOff>
    </xdr:from>
    <xdr:ext cx="866775" cy="1133475"/>
    <xdr:pic>
      <xdr:nvPicPr>
        <xdr:cNvPr id="0" name="image531.jpg"/>
        <xdr:cNvPicPr preferRelativeResize="0"/>
      </xdr:nvPicPr>
      <xdr:blipFill>
        <a:blip cstate="print" r:embed="rId534"/>
        <a:stretch>
          <a:fillRect/>
        </a:stretch>
      </xdr:blipFill>
      <xdr:spPr>
        <a:prstGeom prst="rect">
          <a:avLst/>
        </a:prstGeom>
        <a:noFill/>
      </xdr:spPr>
    </xdr:pic>
    <xdr:clientData fLocksWithSheet="0"/>
  </xdr:oneCellAnchor>
  <xdr:oneCellAnchor>
    <xdr:from>
      <xdr:col>2</xdr:col>
      <xdr:colOff>962025</xdr:colOff>
      <xdr:row>194</xdr:row>
      <xdr:rowOff>180975</xdr:rowOff>
    </xdr:from>
    <xdr:ext cx="733425" cy="1133475"/>
    <xdr:pic>
      <xdr:nvPicPr>
        <xdr:cNvPr id="0" name="image542.jpg"/>
        <xdr:cNvPicPr preferRelativeResize="0"/>
      </xdr:nvPicPr>
      <xdr:blipFill>
        <a:blip cstate="print" r:embed="rId535"/>
        <a:stretch>
          <a:fillRect/>
        </a:stretch>
      </xdr:blipFill>
      <xdr:spPr>
        <a:prstGeom prst="rect">
          <a:avLst/>
        </a:prstGeom>
        <a:noFill/>
      </xdr:spPr>
    </xdr:pic>
    <xdr:clientData fLocksWithSheet="0"/>
  </xdr:oneCellAnchor>
  <xdr:oneCellAnchor>
    <xdr:from>
      <xdr:col>1</xdr:col>
      <xdr:colOff>95250</xdr:colOff>
      <xdr:row>194</xdr:row>
      <xdr:rowOff>66675</xdr:rowOff>
    </xdr:from>
    <xdr:ext cx="781050" cy="1247775"/>
    <xdr:pic>
      <xdr:nvPicPr>
        <xdr:cNvPr id="0" name="image532.jpg"/>
        <xdr:cNvPicPr preferRelativeResize="0"/>
      </xdr:nvPicPr>
      <xdr:blipFill>
        <a:blip cstate="print" r:embed="rId536"/>
        <a:stretch>
          <a:fillRect/>
        </a:stretch>
      </xdr:blipFill>
      <xdr:spPr>
        <a:prstGeom prst="rect">
          <a:avLst/>
        </a:prstGeom>
        <a:noFill/>
      </xdr:spPr>
    </xdr:pic>
    <xdr:clientData fLocksWithSheet="0"/>
  </xdr:oneCellAnchor>
  <xdr:oneCellAnchor>
    <xdr:from>
      <xdr:col>2</xdr:col>
      <xdr:colOff>104775</xdr:colOff>
      <xdr:row>159</xdr:row>
      <xdr:rowOff>219075</xdr:rowOff>
    </xdr:from>
    <xdr:ext cx="762000" cy="990600"/>
    <xdr:pic>
      <xdr:nvPicPr>
        <xdr:cNvPr id="0" name="image543.jpg"/>
        <xdr:cNvPicPr preferRelativeResize="0"/>
      </xdr:nvPicPr>
      <xdr:blipFill>
        <a:blip cstate="print" r:embed="rId537"/>
        <a:stretch>
          <a:fillRect/>
        </a:stretch>
      </xdr:blipFill>
      <xdr:spPr>
        <a:prstGeom prst="rect">
          <a:avLst/>
        </a:prstGeom>
        <a:noFill/>
      </xdr:spPr>
    </xdr:pic>
    <xdr:clientData fLocksWithSheet="0"/>
  </xdr:oneCellAnchor>
  <xdr:oneCellAnchor>
    <xdr:from>
      <xdr:col>2</xdr:col>
      <xdr:colOff>895350</xdr:colOff>
      <xdr:row>159</xdr:row>
      <xdr:rowOff>219075</xdr:rowOff>
    </xdr:from>
    <xdr:ext cx="790575" cy="1028700"/>
    <xdr:pic>
      <xdr:nvPicPr>
        <xdr:cNvPr id="0" name="image537.jpg"/>
        <xdr:cNvPicPr preferRelativeResize="0"/>
      </xdr:nvPicPr>
      <xdr:blipFill>
        <a:blip cstate="print" r:embed="rId538"/>
        <a:stretch>
          <a:fillRect/>
        </a:stretch>
      </xdr:blipFill>
      <xdr:spPr>
        <a:prstGeom prst="rect">
          <a:avLst/>
        </a:prstGeom>
        <a:noFill/>
      </xdr:spPr>
    </xdr:pic>
    <xdr:clientData fLocksWithSheet="0"/>
  </xdr:oneCellAnchor>
  <xdr:oneCellAnchor>
    <xdr:from>
      <xdr:col>1</xdr:col>
      <xdr:colOff>38100</xdr:colOff>
      <xdr:row>159</xdr:row>
      <xdr:rowOff>85725</xdr:rowOff>
    </xdr:from>
    <xdr:ext cx="914400" cy="1200150"/>
    <xdr:pic>
      <xdr:nvPicPr>
        <xdr:cNvPr id="0" name="image536.jpg"/>
        <xdr:cNvPicPr preferRelativeResize="0"/>
      </xdr:nvPicPr>
      <xdr:blipFill>
        <a:blip cstate="print" r:embed="rId539"/>
        <a:stretch>
          <a:fillRect/>
        </a:stretch>
      </xdr:blipFill>
      <xdr:spPr>
        <a:prstGeom prst="rect">
          <a:avLst/>
        </a:prstGeom>
        <a:noFill/>
      </xdr:spPr>
    </xdr:pic>
    <xdr:clientData fLocksWithSheet="0"/>
  </xdr:oneCellAnchor>
  <xdr:oneCellAnchor>
    <xdr:from>
      <xdr:col>1</xdr:col>
      <xdr:colOff>95250</xdr:colOff>
      <xdr:row>219</xdr:row>
      <xdr:rowOff>38100</xdr:rowOff>
    </xdr:from>
    <xdr:ext cx="971550" cy="1314450"/>
    <xdr:pic>
      <xdr:nvPicPr>
        <xdr:cNvPr id="0" name="image545.jpg"/>
        <xdr:cNvPicPr preferRelativeResize="0"/>
      </xdr:nvPicPr>
      <xdr:blipFill>
        <a:blip cstate="print" r:embed="rId540"/>
        <a:stretch>
          <a:fillRect/>
        </a:stretch>
      </xdr:blipFill>
      <xdr:spPr>
        <a:prstGeom prst="rect">
          <a:avLst/>
        </a:prstGeom>
        <a:noFill/>
      </xdr:spPr>
    </xdr:pic>
    <xdr:clientData fLocksWithSheet="0"/>
  </xdr:oneCellAnchor>
  <xdr:oneCellAnchor>
    <xdr:from>
      <xdr:col>2</xdr:col>
      <xdr:colOff>95250</xdr:colOff>
      <xdr:row>219</xdr:row>
      <xdr:rowOff>114300</xdr:rowOff>
    </xdr:from>
    <xdr:ext cx="809625" cy="1209675"/>
    <xdr:pic>
      <xdr:nvPicPr>
        <xdr:cNvPr id="0" name="image535.jpg"/>
        <xdr:cNvPicPr preferRelativeResize="0"/>
      </xdr:nvPicPr>
      <xdr:blipFill>
        <a:blip cstate="print" r:embed="rId541"/>
        <a:stretch>
          <a:fillRect/>
        </a:stretch>
      </xdr:blipFill>
      <xdr:spPr>
        <a:prstGeom prst="rect">
          <a:avLst/>
        </a:prstGeom>
        <a:noFill/>
      </xdr:spPr>
    </xdr:pic>
    <xdr:clientData fLocksWithSheet="0"/>
  </xdr:oneCellAnchor>
  <xdr:oneCellAnchor>
    <xdr:from>
      <xdr:col>2</xdr:col>
      <xdr:colOff>904875</xdr:colOff>
      <xdr:row>219</xdr:row>
      <xdr:rowOff>114300</xdr:rowOff>
    </xdr:from>
    <xdr:ext cx="809625" cy="1209675"/>
    <xdr:pic>
      <xdr:nvPicPr>
        <xdr:cNvPr id="0" name="image539.jpg"/>
        <xdr:cNvPicPr preferRelativeResize="0"/>
      </xdr:nvPicPr>
      <xdr:blipFill>
        <a:blip cstate="print" r:embed="rId542"/>
        <a:stretch>
          <a:fillRect/>
        </a:stretch>
      </xdr:blipFill>
      <xdr:spPr>
        <a:prstGeom prst="rect">
          <a:avLst/>
        </a:prstGeom>
        <a:noFill/>
      </xdr:spPr>
    </xdr:pic>
    <xdr:clientData fLocksWithSheet="0"/>
  </xdr:oneCellAnchor>
  <xdr:oneCellAnchor>
    <xdr:from>
      <xdr:col>1</xdr:col>
      <xdr:colOff>104775</xdr:colOff>
      <xdr:row>220</xdr:row>
      <xdr:rowOff>85725</xdr:rowOff>
    </xdr:from>
    <xdr:ext cx="933450" cy="1295400"/>
    <xdr:pic>
      <xdr:nvPicPr>
        <xdr:cNvPr id="0" name="image544.jpg"/>
        <xdr:cNvPicPr preferRelativeResize="0"/>
      </xdr:nvPicPr>
      <xdr:blipFill>
        <a:blip cstate="print" r:embed="rId543"/>
        <a:stretch>
          <a:fillRect/>
        </a:stretch>
      </xdr:blipFill>
      <xdr:spPr>
        <a:prstGeom prst="rect">
          <a:avLst/>
        </a:prstGeom>
        <a:noFill/>
      </xdr:spPr>
    </xdr:pic>
    <xdr:clientData fLocksWithSheet="0"/>
  </xdr:oneCellAnchor>
  <xdr:oneCellAnchor>
    <xdr:from>
      <xdr:col>2</xdr:col>
      <xdr:colOff>95250</xdr:colOff>
      <xdr:row>220</xdr:row>
      <xdr:rowOff>114300</xdr:rowOff>
    </xdr:from>
    <xdr:ext cx="790575" cy="1162050"/>
    <xdr:pic>
      <xdr:nvPicPr>
        <xdr:cNvPr id="0" name="image534.jpg"/>
        <xdr:cNvPicPr preferRelativeResize="0"/>
      </xdr:nvPicPr>
      <xdr:blipFill>
        <a:blip cstate="print" r:embed="rId544"/>
        <a:stretch>
          <a:fillRect/>
        </a:stretch>
      </xdr:blipFill>
      <xdr:spPr>
        <a:prstGeom prst="rect">
          <a:avLst/>
        </a:prstGeom>
        <a:noFill/>
      </xdr:spPr>
    </xdr:pic>
    <xdr:clientData fLocksWithSheet="0"/>
  </xdr:oneCellAnchor>
  <xdr:oneCellAnchor>
    <xdr:from>
      <xdr:col>2</xdr:col>
      <xdr:colOff>895350</xdr:colOff>
      <xdr:row>220</xdr:row>
      <xdr:rowOff>114300</xdr:rowOff>
    </xdr:from>
    <xdr:ext cx="800100" cy="1162050"/>
    <xdr:pic>
      <xdr:nvPicPr>
        <xdr:cNvPr id="0" name="image540.jpg"/>
        <xdr:cNvPicPr preferRelativeResize="0"/>
      </xdr:nvPicPr>
      <xdr:blipFill>
        <a:blip cstate="print" r:embed="rId545"/>
        <a:stretch>
          <a:fillRect/>
        </a:stretch>
      </xdr:blipFill>
      <xdr:spPr>
        <a:prstGeom prst="rect">
          <a:avLst/>
        </a:prstGeom>
        <a:noFill/>
      </xdr:spPr>
    </xdr:pic>
    <xdr:clientData fLocksWithSheet="0"/>
  </xdr:oneCellAnchor>
  <xdr:oneCellAnchor>
    <xdr:from>
      <xdr:col>1</xdr:col>
      <xdr:colOff>76200</xdr:colOff>
      <xdr:row>221</xdr:row>
      <xdr:rowOff>180975</xdr:rowOff>
    </xdr:from>
    <xdr:ext cx="1038225" cy="1066800"/>
    <xdr:pic>
      <xdr:nvPicPr>
        <xdr:cNvPr id="0" name="image571.jpg"/>
        <xdr:cNvPicPr preferRelativeResize="0"/>
      </xdr:nvPicPr>
      <xdr:blipFill>
        <a:blip cstate="print" r:embed="rId546"/>
        <a:stretch>
          <a:fillRect/>
        </a:stretch>
      </xdr:blipFill>
      <xdr:spPr>
        <a:prstGeom prst="rect">
          <a:avLst/>
        </a:prstGeom>
        <a:noFill/>
      </xdr:spPr>
    </xdr:pic>
    <xdr:clientData fLocksWithSheet="0"/>
  </xdr:oneCellAnchor>
  <xdr:oneCellAnchor>
    <xdr:from>
      <xdr:col>2</xdr:col>
      <xdr:colOff>133350</xdr:colOff>
      <xdr:row>221</xdr:row>
      <xdr:rowOff>180975</xdr:rowOff>
    </xdr:from>
    <xdr:ext cx="762000" cy="1095375"/>
    <xdr:pic>
      <xdr:nvPicPr>
        <xdr:cNvPr id="0" name="image554.jpg"/>
        <xdr:cNvPicPr preferRelativeResize="0"/>
      </xdr:nvPicPr>
      <xdr:blipFill>
        <a:blip cstate="print" r:embed="rId547"/>
        <a:stretch>
          <a:fillRect/>
        </a:stretch>
      </xdr:blipFill>
      <xdr:spPr>
        <a:prstGeom prst="rect">
          <a:avLst/>
        </a:prstGeom>
        <a:noFill/>
      </xdr:spPr>
    </xdr:pic>
    <xdr:clientData fLocksWithSheet="0"/>
  </xdr:oneCellAnchor>
  <xdr:oneCellAnchor>
    <xdr:from>
      <xdr:col>2</xdr:col>
      <xdr:colOff>904875</xdr:colOff>
      <xdr:row>221</xdr:row>
      <xdr:rowOff>180975</xdr:rowOff>
    </xdr:from>
    <xdr:ext cx="742950" cy="1104900"/>
    <xdr:pic>
      <xdr:nvPicPr>
        <xdr:cNvPr id="0" name="image551.jpg"/>
        <xdr:cNvPicPr preferRelativeResize="0"/>
      </xdr:nvPicPr>
      <xdr:blipFill>
        <a:blip cstate="print" r:embed="rId548"/>
        <a:stretch>
          <a:fillRect/>
        </a:stretch>
      </xdr:blipFill>
      <xdr:spPr>
        <a:prstGeom prst="rect">
          <a:avLst/>
        </a:prstGeom>
        <a:noFill/>
      </xdr:spPr>
    </xdr:pic>
    <xdr:clientData fLocksWithSheet="0"/>
  </xdr:oneCellAnchor>
  <xdr:oneCellAnchor>
    <xdr:from>
      <xdr:col>2</xdr:col>
      <xdr:colOff>895350</xdr:colOff>
      <xdr:row>222</xdr:row>
      <xdr:rowOff>304800</xdr:rowOff>
    </xdr:from>
    <xdr:ext cx="800100" cy="828675"/>
    <xdr:pic>
      <xdr:nvPicPr>
        <xdr:cNvPr id="0" name="image547.jpg"/>
        <xdr:cNvPicPr preferRelativeResize="0"/>
      </xdr:nvPicPr>
      <xdr:blipFill>
        <a:blip cstate="print" r:embed="rId549"/>
        <a:stretch>
          <a:fillRect/>
        </a:stretch>
      </xdr:blipFill>
      <xdr:spPr>
        <a:prstGeom prst="rect">
          <a:avLst/>
        </a:prstGeom>
        <a:noFill/>
      </xdr:spPr>
    </xdr:pic>
    <xdr:clientData fLocksWithSheet="0"/>
  </xdr:oneCellAnchor>
  <xdr:oneCellAnchor>
    <xdr:from>
      <xdr:col>2</xdr:col>
      <xdr:colOff>66675</xdr:colOff>
      <xdr:row>222</xdr:row>
      <xdr:rowOff>304800</xdr:rowOff>
    </xdr:from>
    <xdr:ext cx="819150" cy="828675"/>
    <xdr:pic>
      <xdr:nvPicPr>
        <xdr:cNvPr id="0" name="image538.jpg"/>
        <xdr:cNvPicPr preferRelativeResize="0"/>
      </xdr:nvPicPr>
      <xdr:blipFill>
        <a:blip cstate="print" r:embed="rId550"/>
        <a:stretch>
          <a:fillRect/>
        </a:stretch>
      </xdr:blipFill>
      <xdr:spPr>
        <a:prstGeom prst="rect">
          <a:avLst/>
        </a:prstGeom>
        <a:noFill/>
      </xdr:spPr>
    </xdr:pic>
    <xdr:clientData fLocksWithSheet="0"/>
  </xdr:oneCellAnchor>
  <xdr:oneCellAnchor>
    <xdr:from>
      <xdr:col>1</xdr:col>
      <xdr:colOff>95250</xdr:colOff>
      <xdr:row>222</xdr:row>
      <xdr:rowOff>219075</xdr:rowOff>
    </xdr:from>
    <xdr:ext cx="971550" cy="990600"/>
    <xdr:pic>
      <xdr:nvPicPr>
        <xdr:cNvPr id="0" name="image562.jpg"/>
        <xdr:cNvPicPr preferRelativeResize="0"/>
      </xdr:nvPicPr>
      <xdr:blipFill>
        <a:blip cstate="print" r:embed="rId551"/>
        <a:stretch>
          <a:fillRect/>
        </a:stretch>
      </xdr:blipFill>
      <xdr:spPr>
        <a:prstGeom prst="rect">
          <a:avLst/>
        </a:prstGeom>
        <a:noFill/>
      </xdr:spPr>
    </xdr:pic>
    <xdr:clientData fLocksWithSheet="0"/>
  </xdr:oneCellAnchor>
  <xdr:oneCellAnchor>
    <xdr:from>
      <xdr:col>1</xdr:col>
      <xdr:colOff>95250</xdr:colOff>
      <xdr:row>223</xdr:row>
      <xdr:rowOff>190500</xdr:rowOff>
    </xdr:from>
    <xdr:ext cx="971550" cy="1009650"/>
    <xdr:pic>
      <xdr:nvPicPr>
        <xdr:cNvPr id="0" name="image546.jpg"/>
        <xdr:cNvPicPr preferRelativeResize="0"/>
      </xdr:nvPicPr>
      <xdr:blipFill>
        <a:blip cstate="print" r:embed="rId552"/>
        <a:stretch>
          <a:fillRect/>
        </a:stretch>
      </xdr:blipFill>
      <xdr:spPr>
        <a:prstGeom prst="rect">
          <a:avLst/>
        </a:prstGeom>
        <a:noFill/>
      </xdr:spPr>
    </xdr:pic>
    <xdr:clientData fLocksWithSheet="0"/>
  </xdr:oneCellAnchor>
  <xdr:oneCellAnchor>
    <xdr:from>
      <xdr:col>2</xdr:col>
      <xdr:colOff>904875</xdr:colOff>
      <xdr:row>223</xdr:row>
      <xdr:rowOff>295275</xdr:rowOff>
    </xdr:from>
    <xdr:ext cx="781050" cy="809625"/>
    <xdr:pic>
      <xdr:nvPicPr>
        <xdr:cNvPr id="0" name="image549.jpg"/>
        <xdr:cNvPicPr preferRelativeResize="0"/>
      </xdr:nvPicPr>
      <xdr:blipFill>
        <a:blip cstate="print" r:embed="rId553"/>
        <a:stretch>
          <a:fillRect/>
        </a:stretch>
      </xdr:blipFill>
      <xdr:spPr>
        <a:prstGeom prst="rect">
          <a:avLst/>
        </a:prstGeom>
        <a:noFill/>
      </xdr:spPr>
    </xdr:pic>
    <xdr:clientData fLocksWithSheet="0"/>
  </xdr:oneCellAnchor>
  <xdr:oneCellAnchor>
    <xdr:from>
      <xdr:col>2</xdr:col>
      <xdr:colOff>95250</xdr:colOff>
      <xdr:row>223</xdr:row>
      <xdr:rowOff>295275</xdr:rowOff>
    </xdr:from>
    <xdr:ext cx="790575" cy="809625"/>
    <xdr:pic>
      <xdr:nvPicPr>
        <xdr:cNvPr id="0" name="image550.jpg"/>
        <xdr:cNvPicPr preferRelativeResize="0"/>
      </xdr:nvPicPr>
      <xdr:blipFill>
        <a:blip cstate="print" r:embed="rId554"/>
        <a:stretch>
          <a:fillRect/>
        </a:stretch>
      </xdr:blipFill>
      <xdr:spPr>
        <a:prstGeom prst="rect">
          <a:avLst/>
        </a:prstGeom>
        <a:noFill/>
      </xdr:spPr>
    </xdr:pic>
    <xdr:clientData fLocksWithSheet="0"/>
  </xdr:oneCellAnchor>
  <xdr:oneCellAnchor>
    <xdr:from>
      <xdr:col>2</xdr:col>
      <xdr:colOff>923925</xdr:colOff>
      <xdr:row>224</xdr:row>
      <xdr:rowOff>371475</xdr:rowOff>
    </xdr:from>
    <xdr:ext cx="781050" cy="819150"/>
    <xdr:pic>
      <xdr:nvPicPr>
        <xdr:cNvPr id="0" name="image556.jpg"/>
        <xdr:cNvPicPr preferRelativeResize="0"/>
      </xdr:nvPicPr>
      <xdr:blipFill>
        <a:blip cstate="print" r:embed="rId555"/>
        <a:stretch>
          <a:fillRect/>
        </a:stretch>
      </xdr:blipFill>
      <xdr:spPr>
        <a:prstGeom prst="rect">
          <a:avLst/>
        </a:prstGeom>
        <a:noFill/>
      </xdr:spPr>
    </xdr:pic>
    <xdr:clientData fLocksWithSheet="0"/>
  </xdr:oneCellAnchor>
  <xdr:oneCellAnchor>
    <xdr:from>
      <xdr:col>2</xdr:col>
      <xdr:colOff>114300</xdr:colOff>
      <xdr:row>224</xdr:row>
      <xdr:rowOff>371475</xdr:rowOff>
    </xdr:from>
    <xdr:ext cx="800100" cy="819150"/>
    <xdr:pic>
      <xdr:nvPicPr>
        <xdr:cNvPr id="0" name="image553.jpg"/>
        <xdr:cNvPicPr preferRelativeResize="0"/>
      </xdr:nvPicPr>
      <xdr:blipFill>
        <a:blip cstate="print" r:embed="rId556"/>
        <a:stretch>
          <a:fillRect/>
        </a:stretch>
      </xdr:blipFill>
      <xdr:spPr>
        <a:prstGeom prst="rect">
          <a:avLst/>
        </a:prstGeom>
        <a:noFill/>
      </xdr:spPr>
    </xdr:pic>
    <xdr:clientData fLocksWithSheet="0"/>
  </xdr:oneCellAnchor>
  <xdr:oneCellAnchor>
    <xdr:from>
      <xdr:col>1</xdr:col>
      <xdr:colOff>95250</xdr:colOff>
      <xdr:row>224</xdr:row>
      <xdr:rowOff>190500</xdr:rowOff>
    </xdr:from>
    <xdr:ext cx="1000125" cy="1019175"/>
    <xdr:pic>
      <xdr:nvPicPr>
        <xdr:cNvPr id="0" name="image552.jpg"/>
        <xdr:cNvPicPr preferRelativeResize="0"/>
      </xdr:nvPicPr>
      <xdr:blipFill>
        <a:blip cstate="print" r:embed="rId557"/>
        <a:stretch>
          <a:fillRect/>
        </a:stretch>
      </xdr:blipFill>
      <xdr:spPr>
        <a:prstGeom prst="rect">
          <a:avLst/>
        </a:prstGeom>
        <a:noFill/>
      </xdr:spPr>
    </xdr:pic>
    <xdr:clientData fLocksWithSheet="0"/>
  </xdr:oneCellAnchor>
  <xdr:oneCellAnchor>
    <xdr:from>
      <xdr:col>1</xdr:col>
      <xdr:colOff>95250</xdr:colOff>
      <xdr:row>225</xdr:row>
      <xdr:rowOff>190500</xdr:rowOff>
    </xdr:from>
    <xdr:ext cx="1000125" cy="1019175"/>
    <xdr:pic>
      <xdr:nvPicPr>
        <xdr:cNvPr id="0" name="image557.jpg"/>
        <xdr:cNvPicPr preferRelativeResize="0"/>
      </xdr:nvPicPr>
      <xdr:blipFill>
        <a:blip cstate="print" r:embed="rId558"/>
        <a:stretch>
          <a:fillRect/>
        </a:stretch>
      </xdr:blipFill>
      <xdr:spPr>
        <a:prstGeom prst="rect">
          <a:avLst/>
        </a:prstGeom>
        <a:noFill/>
      </xdr:spPr>
    </xdr:pic>
    <xdr:clientData fLocksWithSheet="0"/>
  </xdr:oneCellAnchor>
  <xdr:oneCellAnchor>
    <xdr:from>
      <xdr:col>2</xdr:col>
      <xdr:colOff>76200</xdr:colOff>
      <xdr:row>225</xdr:row>
      <xdr:rowOff>257175</xdr:rowOff>
    </xdr:from>
    <xdr:ext cx="828675" cy="828675"/>
    <xdr:pic>
      <xdr:nvPicPr>
        <xdr:cNvPr id="0" name="image561.jpg"/>
        <xdr:cNvPicPr preferRelativeResize="0"/>
      </xdr:nvPicPr>
      <xdr:blipFill>
        <a:blip cstate="print" r:embed="rId559"/>
        <a:stretch>
          <a:fillRect/>
        </a:stretch>
      </xdr:blipFill>
      <xdr:spPr>
        <a:prstGeom prst="rect">
          <a:avLst/>
        </a:prstGeom>
        <a:noFill/>
      </xdr:spPr>
    </xdr:pic>
    <xdr:clientData fLocksWithSheet="0"/>
  </xdr:oneCellAnchor>
  <xdr:oneCellAnchor>
    <xdr:from>
      <xdr:col>2</xdr:col>
      <xdr:colOff>904875</xdr:colOff>
      <xdr:row>225</xdr:row>
      <xdr:rowOff>257175</xdr:rowOff>
    </xdr:from>
    <xdr:ext cx="809625" cy="828675"/>
    <xdr:pic>
      <xdr:nvPicPr>
        <xdr:cNvPr id="0" name="image563.jpg"/>
        <xdr:cNvPicPr preferRelativeResize="0"/>
      </xdr:nvPicPr>
      <xdr:blipFill>
        <a:blip cstate="print" r:embed="rId560"/>
        <a:stretch>
          <a:fillRect/>
        </a:stretch>
      </xdr:blipFill>
      <xdr:spPr>
        <a:prstGeom prst="rect">
          <a:avLst/>
        </a:prstGeom>
        <a:noFill/>
      </xdr:spPr>
    </xdr:pic>
    <xdr:clientData fLocksWithSheet="0"/>
  </xdr:oneCellAnchor>
  <xdr:oneCellAnchor>
    <xdr:from>
      <xdr:col>1</xdr:col>
      <xdr:colOff>66675</xdr:colOff>
      <xdr:row>226</xdr:row>
      <xdr:rowOff>180975</xdr:rowOff>
    </xdr:from>
    <xdr:ext cx="1038225" cy="1009650"/>
    <xdr:pic>
      <xdr:nvPicPr>
        <xdr:cNvPr id="0" name="image579.jpg"/>
        <xdr:cNvPicPr preferRelativeResize="0"/>
      </xdr:nvPicPr>
      <xdr:blipFill>
        <a:blip cstate="print" r:embed="rId561"/>
        <a:stretch>
          <a:fillRect/>
        </a:stretch>
      </xdr:blipFill>
      <xdr:spPr>
        <a:prstGeom prst="rect">
          <a:avLst/>
        </a:prstGeom>
        <a:noFill/>
      </xdr:spPr>
    </xdr:pic>
    <xdr:clientData fLocksWithSheet="0"/>
  </xdr:oneCellAnchor>
  <xdr:oneCellAnchor>
    <xdr:from>
      <xdr:col>2</xdr:col>
      <xdr:colOff>933450</xdr:colOff>
      <xdr:row>226</xdr:row>
      <xdr:rowOff>304800</xdr:rowOff>
    </xdr:from>
    <xdr:ext cx="790575" cy="819150"/>
    <xdr:pic>
      <xdr:nvPicPr>
        <xdr:cNvPr id="0" name="image565.jpg"/>
        <xdr:cNvPicPr preferRelativeResize="0"/>
      </xdr:nvPicPr>
      <xdr:blipFill>
        <a:blip cstate="print" r:embed="rId562"/>
        <a:stretch>
          <a:fillRect/>
        </a:stretch>
      </xdr:blipFill>
      <xdr:spPr>
        <a:prstGeom prst="rect">
          <a:avLst/>
        </a:prstGeom>
        <a:noFill/>
      </xdr:spPr>
    </xdr:pic>
    <xdr:clientData fLocksWithSheet="0"/>
  </xdr:oneCellAnchor>
  <xdr:oneCellAnchor>
    <xdr:from>
      <xdr:col>2</xdr:col>
      <xdr:colOff>133350</xdr:colOff>
      <xdr:row>226</xdr:row>
      <xdr:rowOff>295275</xdr:rowOff>
    </xdr:from>
    <xdr:ext cx="781050" cy="809625"/>
    <xdr:pic>
      <xdr:nvPicPr>
        <xdr:cNvPr id="0" name="image555.jpg"/>
        <xdr:cNvPicPr preferRelativeResize="0"/>
      </xdr:nvPicPr>
      <xdr:blipFill>
        <a:blip cstate="print" r:embed="rId563"/>
        <a:stretch>
          <a:fillRect/>
        </a:stretch>
      </xdr:blipFill>
      <xdr:spPr>
        <a:prstGeom prst="rect">
          <a:avLst/>
        </a:prstGeom>
        <a:noFill/>
      </xdr:spPr>
    </xdr:pic>
    <xdr:clientData fLocksWithSheet="0"/>
  </xdr:oneCellAnchor>
  <xdr:oneCellAnchor>
    <xdr:from>
      <xdr:col>1</xdr:col>
      <xdr:colOff>66675</xdr:colOff>
      <xdr:row>227</xdr:row>
      <xdr:rowOff>171450</xdr:rowOff>
    </xdr:from>
    <xdr:ext cx="1009650" cy="990600"/>
    <xdr:pic>
      <xdr:nvPicPr>
        <xdr:cNvPr id="0" name="image566.jpg"/>
        <xdr:cNvPicPr preferRelativeResize="0"/>
      </xdr:nvPicPr>
      <xdr:blipFill>
        <a:blip cstate="print" r:embed="rId564"/>
        <a:stretch>
          <a:fillRect/>
        </a:stretch>
      </xdr:blipFill>
      <xdr:spPr>
        <a:prstGeom prst="rect">
          <a:avLst/>
        </a:prstGeom>
        <a:noFill/>
      </xdr:spPr>
    </xdr:pic>
    <xdr:clientData fLocksWithSheet="0"/>
  </xdr:oneCellAnchor>
  <xdr:oneCellAnchor>
    <xdr:from>
      <xdr:col>2</xdr:col>
      <xdr:colOff>876300</xdr:colOff>
      <xdr:row>227</xdr:row>
      <xdr:rowOff>371475</xdr:rowOff>
    </xdr:from>
    <xdr:ext cx="819150" cy="866775"/>
    <xdr:pic>
      <xdr:nvPicPr>
        <xdr:cNvPr id="0" name="image559.jpg"/>
        <xdr:cNvPicPr preferRelativeResize="0"/>
      </xdr:nvPicPr>
      <xdr:blipFill>
        <a:blip cstate="print" r:embed="rId565"/>
        <a:stretch>
          <a:fillRect/>
        </a:stretch>
      </xdr:blipFill>
      <xdr:spPr>
        <a:prstGeom prst="rect">
          <a:avLst/>
        </a:prstGeom>
        <a:noFill/>
      </xdr:spPr>
    </xdr:pic>
    <xdr:clientData fLocksWithSheet="0"/>
  </xdr:oneCellAnchor>
  <xdr:oneCellAnchor>
    <xdr:from>
      <xdr:col>2</xdr:col>
      <xdr:colOff>57150</xdr:colOff>
      <xdr:row>227</xdr:row>
      <xdr:rowOff>371475</xdr:rowOff>
    </xdr:from>
    <xdr:ext cx="819150" cy="866775"/>
    <xdr:pic>
      <xdr:nvPicPr>
        <xdr:cNvPr id="0" name="image560.jpg"/>
        <xdr:cNvPicPr preferRelativeResize="0"/>
      </xdr:nvPicPr>
      <xdr:blipFill>
        <a:blip cstate="print" r:embed="rId566"/>
        <a:stretch>
          <a:fillRect/>
        </a:stretch>
      </xdr:blipFill>
      <xdr:spPr>
        <a:prstGeom prst="rect">
          <a:avLst/>
        </a:prstGeom>
        <a:noFill/>
      </xdr:spPr>
    </xdr:pic>
    <xdr:clientData fLocksWithSheet="0"/>
  </xdr:oneCellAnchor>
  <xdr:oneCellAnchor>
    <xdr:from>
      <xdr:col>2</xdr:col>
      <xdr:colOff>95250</xdr:colOff>
      <xdr:row>228</xdr:row>
      <xdr:rowOff>85725</xdr:rowOff>
    </xdr:from>
    <xdr:ext cx="1200150" cy="1104900"/>
    <xdr:pic>
      <xdr:nvPicPr>
        <xdr:cNvPr id="0" name="image568.jpg"/>
        <xdr:cNvPicPr preferRelativeResize="0"/>
      </xdr:nvPicPr>
      <xdr:blipFill>
        <a:blip cstate="print" r:embed="rId567"/>
        <a:stretch>
          <a:fillRect/>
        </a:stretch>
      </xdr:blipFill>
      <xdr:spPr>
        <a:prstGeom prst="rect">
          <a:avLst/>
        </a:prstGeom>
        <a:noFill/>
      </xdr:spPr>
    </xdr:pic>
    <xdr:clientData fLocksWithSheet="0"/>
  </xdr:oneCellAnchor>
  <xdr:oneCellAnchor>
    <xdr:from>
      <xdr:col>2</xdr:col>
      <xdr:colOff>781050</xdr:colOff>
      <xdr:row>228</xdr:row>
      <xdr:rowOff>495300</xdr:rowOff>
    </xdr:from>
    <xdr:ext cx="923925" cy="847725"/>
    <xdr:pic>
      <xdr:nvPicPr>
        <xdr:cNvPr id="0" name="image572.jpg"/>
        <xdr:cNvPicPr preferRelativeResize="0"/>
      </xdr:nvPicPr>
      <xdr:blipFill>
        <a:blip cstate="print" r:embed="rId568"/>
        <a:stretch>
          <a:fillRect/>
        </a:stretch>
      </xdr:blipFill>
      <xdr:spPr>
        <a:prstGeom prst="rect">
          <a:avLst/>
        </a:prstGeom>
        <a:noFill/>
      </xdr:spPr>
    </xdr:pic>
    <xdr:clientData fLocksWithSheet="0"/>
  </xdr:oneCellAnchor>
  <xdr:oneCellAnchor>
    <xdr:from>
      <xdr:col>2</xdr:col>
      <xdr:colOff>333375</xdr:colOff>
      <xdr:row>229</xdr:row>
      <xdr:rowOff>781050</xdr:rowOff>
    </xdr:from>
    <xdr:ext cx="1143000" cy="609600"/>
    <xdr:pic>
      <xdr:nvPicPr>
        <xdr:cNvPr id="0" name="image564.jpg"/>
        <xdr:cNvPicPr preferRelativeResize="0"/>
      </xdr:nvPicPr>
      <xdr:blipFill>
        <a:blip cstate="print" r:embed="rId569"/>
        <a:stretch>
          <a:fillRect/>
        </a:stretch>
      </xdr:blipFill>
      <xdr:spPr>
        <a:prstGeom prst="rect">
          <a:avLst/>
        </a:prstGeom>
        <a:noFill/>
      </xdr:spPr>
    </xdr:pic>
    <xdr:clientData fLocksWithSheet="0"/>
  </xdr:oneCellAnchor>
  <xdr:oneCellAnchor>
    <xdr:from>
      <xdr:col>2</xdr:col>
      <xdr:colOff>333375</xdr:colOff>
      <xdr:row>229</xdr:row>
      <xdr:rowOff>57150</xdr:rowOff>
    </xdr:from>
    <xdr:ext cx="1200150" cy="628650"/>
    <xdr:pic>
      <xdr:nvPicPr>
        <xdr:cNvPr id="0" name="image567.jpg"/>
        <xdr:cNvPicPr preferRelativeResize="0"/>
      </xdr:nvPicPr>
      <xdr:blipFill>
        <a:blip cstate="print" r:embed="rId570"/>
        <a:stretch>
          <a:fillRect/>
        </a:stretch>
      </xdr:blipFill>
      <xdr:spPr>
        <a:prstGeom prst="rect">
          <a:avLst/>
        </a:prstGeom>
        <a:noFill/>
      </xdr:spPr>
    </xdr:pic>
    <xdr:clientData fLocksWithSheet="0"/>
  </xdr:oneCellAnchor>
  <xdr:oneCellAnchor>
    <xdr:from>
      <xdr:col>1</xdr:col>
      <xdr:colOff>57150</xdr:colOff>
      <xdr:row>229</xdr:row>
      <xdr:rowOff>361950</xdr:rowOff>
    </xdr:from>
    <xdr:ext cx="1019175" cy="581025"/>
    <xdr:pic>
      <xdr:nvPicPr>
        <xdr:cNvPr id="0" name="image558.jpg"/>
        <xdr:cNvPicPr preferRelativeResize="0"/>
      </xdr:nvPicPr>
      <xdr:blipFill>
        <a:blip cstate="print" r:embed="rId571"/>
        <a:stretch>
          <a:fillRect/>
        </a:stretch>
      </xdr:blipFill>
      <xdr:spPr>
        <a:prstGeom prst="rect">
          <a:avLst/>
        </a:prstGeom>
        <a:noFill/>
      </xdr:spPr>
    </xdr:pic>
    <xdr:clientData fLocksWithSheet="0"/>
  </xdr:oneCellAnchor>
  <xdr:oneCellAnchor>
    <xdr:from>
      <xdr:col>2</xdr:col>
      <xdr:colOff>876300</xdr:colOff>
      <xdr:row>230</xdr:row>
      <xdr:rowOff>190500</xdr:rowOff>
    </xdr:from>
    <xdr:ext cx="752475" cy="1019175"/>
    <xdr:pic>
      <xdr:nvPicPr>
        <xdr:cNvPr id="0" name="image577.jpg"/>
        <xdr:cNvPicPr preferRelativeResize="0"/>
      </xdr:nvPicPr>
      <xdr:blipFill>
        <a:blip cstate="print" r:embed="rId572"/>
        <a:stretch>
          <a:fillRect/>
        </a:stretch>
      </xdr:blipFill>
      <xdr:spPr>
        <a:prstGeom prst="rect">
          <a:avLst/>
        </a:prstGeom>
        <a:noFill/>
      </xdr:spPr>
    </xdr:pic>
    <xdr:clientData fLocksWithSheet="0"/>
  </xdr:oneCellAnchor>
  <xdr:oneCellAnchor>
    <xdr:from>
      <xdr:col>2</xdr:col>
      <xdr:colOff>76200</xdr:colOff>
      <xdr:row>230</xdr:row>
      <xdr:rowOff>190500</xdr:rowOff>
    </xdr:from>
    <xdr:ext cx="762000" cy="1047750"/>
    <xdr:pic>
      <xdr:nvPicPr>
        <xdr:cNvPr id="0" name="image573.jpg"/>
        <xdr:cNvPicPr preferRelativeResize="0"/>
      </xdr:nvPicPr>
      <xdr:blipFill>
        <a:blip cstate="print" r:embed="rId573"/>
        <a:stretch>
          <a:fillRect/>
        </a:stretch>
      </xdr:blipFill>
      <xdr:spPr>
        <a:prstGeom prst="rect">
          <a:avLst/>
        </a:prstGeom>
        <a:noFill/>
      </xdr:spPr>
    </xdr:pic>
    <xdr:clientData fLocksWithSheet="0"/>
  </xdr:oneCellAnchor>
  <xdr:oneCellAnchor>
    <xdr:from>
      <xdr:col>1</xdr:col>
      <xdr:colOff>133350</xdr:colOff>
      <xdr:row>230</xdr:row>
      <xdr:rowOff>66675</xdr:rowOff>
    </xdr:from>
    <xdr:ext cx="866775" cy="1209675"/>
    <xdr:pic>
      <xdr:nvPicPr>
        <xdr:cNvPr id="0" name="image574.jpg"/>
        <xdr:cNvPicPr preferRelativeResize="0"/>
      </xdr:nvPicPr>
      <xdr:blipFill>
        <a:blip cstate="print" r:embed="rId574"/>
        <a:stretch>
          <a:fillRect/>
        </a:stretch>
      </xdr:blipFill>
      <xdr:spPr>
        <a:prstGeom prst="rect">
          <a:avLst/>
        </a:prstGeom>
        <a:noFill/>
      </xdr:spPr>
    </xdr:pic>
    <xdr:clientData fLocksWithSheet="0"/>
  </xdr:oneCellAnchor>
  <xdr:oneCellAnchor>
    <xdr:from>
      <xdr:col>1</xdr:col>
      <xdr:colOff>152400</xdr:colOff>
      <xdr:row>231</xdr:row>
      <xdr:rowOff>95250</xdr:rowOff>
    </xdr:from>
    <xdr:ext cx="904875" cy="1238250"/>
    <xdr:pic>
      <xdr:nvPicPr>
        <xdr:cNvPr id="0" name="image569.jpg"/>
        <xdr:cNvPicPr preferRelativeResize="0"/>
      </xdr:nvPicPr>
      <xdr:blipFill>
        <a:blip cstate="print" r:embed="rId575"/>
        <a:stretch>
          <a:fillRect/>
        </a:stretch>
      </xdr:blipFill>
      <xdr:spPr>
        <a:prstGeom prst="rect">
          <a:avLst/>
        </a:prstGeom>
        <a:noFill/>
      </xdr:spPr>
    </xdr:pic>
    <xdr:clientData fLocksWithSheet="0"/>
  </xdr:oneCellAnchor>
  <xdr:oneCellAnchor>
    <xdr:from>
      <xdr:col>2</xdr:col>
      <xdr:colOff>57150</xdr:colOff>
      <xdr:row>231</xdr:row>
      <xdr:rowOff>171450</xdr:rowOff>
    </xdr:from>
    <xdr:ext cx="800100" cy="1085850"/>
    <xdr:pic>
      <xdr:nvPicPr>
        <xdr:cNvPr id="0" name="image570.jpg"/>
        <xdr:cNvPicPr preferRelativeResize="0"/>
      </xdr:nvPicPr>
      <xdr:blipFill>
        <a:blip cstate="print" r:embed="rId576"/>
        <a:stretch>
          <a:fillRect/>
        </a:stretch>
      </xdr:blipFill>
      <xdr:spPr>
        <a:prstGeom prst="rect">
          <a:avLst/>
        </a:prstGeom>
        <a:noFill/>
      </xdr:spPr>
    </xdr:pic>
    <xdr:clientData fLocksWithSheet="0"/>
  </xdr:oneCellAnchor>
  <xdr:oneCellAnchor>
    <xdr:from>
      <xdr:col>2</xdr:col>
      <xdr:colOff>895350</xdr:colOff>
      <xdr:row>231</xdr:row>
      <xdr:rowOff>171450</xdr:rowOff>
    </xdr:from>
    <xdr:ext cx="790575" cy="1066800"/>
    <xdr:pic>
      <xdr:nvPicPr>
        <xdr:cNvPr id="0" name="image585.jpg"/>
        <xdr:cNvPicPr preferRelativeResize="0"/>
      </xdr:nvPicPr>
      <xdr:blipFill>
        <a:blip cstate="print" r:embed="rId577"/>
        <a:stretch>
          <a:fillRect/>
        </a:stretch>
      </xdr:blipFill>
      <xdr:spPr>
        <a:prstGeom prst="rect">
          <a:avLst/>
        </a:prstGeom>
        <a:noFill/>
      </xdr:spPr>
    </xdr:pic>
    <xdr:clientData fLocksWithSheet="0"/>
  </xdr:oneCellAnchor>
  <xdr:oneCellAnchor>
    <xdr:from>
      <xdr:col>5</xdr:col>
      <xdr:colOff>0</xdr:colOff>
      <xdr:row>132</xdr:row>
      <xdr:rowOff>47625</xdr:rowOff>
    </xdr:from>
    <xdr:ext cx="0" cy="1095375"/>
    <xdr:pic>
      <xdr:nvPicPr>
        <xdr:cNvPr id="0" name="image15.jp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76200</xdr:colOff>
      <xdr:row>132</xdr:row>
      <xdr:rowOff>57150</xdr:rowOff>
    </xdr:from>
    <xdr:ext cx="962025" cy="1104900"/>
    <xdr:pic>
      <xdr:nvPicPr>
        <xdr:cNvPr id="0" name="image578.jpg"/>
        <xdr:cNvPicPr preferRelativeResize="0"/>
      </xdr:nvPicPr>
      <xdr:blipFill>
        <a:blip cstate="print" r:embed="rId578"/>
        <a:stretch>
          <a:fillRect/>
        </a:stretch>
      </xdr:blipFill>
      <xdr:spPr>
        <a:prstGeom prst="rect">
          <a:avLst/>
        </a:prstGeom>
        <a:noFill/>
      </xdr:spPr>
    </xdr:pic>
    <xdr:clientData fLocksWithSheet="0"/>
  </xdr:oneCellAnchor>
  <xdr:oneCellAnchor>
    <xdr:from>
      <xdr:col>2</xdr:col>
      <xdr:colOff>95250</xdr:colOff>
      <xdr:row>132</xdr:row>
      <xdr:rowOff>133350</xdr:rowOff>
    </xdr:from>
    <xdr:ext cx="1657350" cy="952500"/>
    <xdr:pic>
      <xdr:nvPicPr>
        <xdr:cNvPr id="0" name="image583.jpg"/>
        <xdr:cNvPicPr preferRelativeResize="0"/>
      </xdr:nvPicPr>
      <xdr:blipFill>
        <a:blip cstate="print" r:embed="rId579"/>
        <a:stretch>
          <a:fillRect/>
        </a:stretch>
      </xdr:blipFill>
      <xdr:spPr>
        <a:prstGeom prst="rect">
          <a:avLst/>
        </a:prstGeom>
        <a:noFill/>
      </xdr:spPr>
    </xdr:pic>
    <xdr:clientData fLocksWithSheet="0"/>
  </xdr:oneCellAnchor>
  <xdr:oneCellAnchor>
    <xdr:from>
      <xdr:col>1</xdr:col>
      <xdr:colOff>95250</xdr:colOff>
      <xdr:row>150</xdr:row>
      <xdr:rowOff>66675</xdr:rowOff>
    </xdr:from>
    <xdr:ext cx="1038225" cy="1095375"/>
    <xdr:pic>
      <xdr:nvPicPr>
        <xdr:cNvPr id="0" name="image576.jpg"/>
        <xdr:cNvPicPr preferRelativeResize="0"/>
      </xdr:nvPicPr>
      <xdr:blipFill>
        <a:blip cstate="print" r:embed="rId580"/>
        <a:stretch>
          <a:fillRect/>
        </a:stretch>
      </xdr:blipFill>
      <xdr:spPr>
        <a:prstGeom prst="rect">
          <a:avLst/>
        </a:prstGeom>
        <a:noFill/>
      </xdr:spPr>
    </xdr:pic>
    <xdr:clientData fLocksWithSheet="0"/>
  </xdr:oneCellAnchor>
  <xdr:oneCellAnchor>
    <xdr:from>
      <xdr:col>2</xdr:col>
      <xdr:colOff>123825</xdr:colOff>
      <xdr:row>150</xdr:row>
      <xdr:rowOff>190500</xdr:rowOff>
    </xdr:from>
    <xdr:ext cx="1552575" cy="819150"/>
    <xdr:pic>
      <xdr:nvPicPr>
        <xdr:cNvPr id="0" name="image575.jpg"/>
        <xdr:cNvPicPr preferRelativeResize="0"/>
      </xdr:nvPicPr>
      <xdr:blipFill>
        <a:blip cstate="print" r:embed="rId581"/>
        <a:stretch>
          <a:fillRect/>
        </a:stretch>
      </xdr:blipFill>
      <xdr:spPr>
        <a:prstGeom prst="rect">
          <a:avLst/>
        </a:prstGeom>
        <a:noFill/>
      </xdr:spPr>
    </xdr:pic>
    <xdr:clientData fLocksWithSheet="0"/>
  </xdr:oneCellAnchor>
  <xdr:oneCellAnchor>
    <xdr:from>
      <xdr:col>5</xdr:col>
      <xdr:colOff>0</xdr:colOff>
      <xdr:row>141</xdr:row>
      <xdr:rowOff>523875</xdr:rowOff>
    </xdr:from>
    <xdr:ext cx="0" cy="647700"/>
    <xdr:pic>
      <xdr:nvPicPr>
        <xdr:cNvPr id="0" name="image79.jpg"/>
        <xdr:cNvPicPr preferRelativeResize="0"/>
      </xdr:nvPicPr>
      <xdr:blipFill>
        <a:blip cstate="print" r:embed="rId69"/>
        <a:stretch>
          <a:fillRect/>
        </a:stretch>
      </xdr:blipFill>
      <xdr:spPr>
        <a:prstGeom prst="rect">
          <a:avLst/>
        </a:prstGeom>
        <a:noFill/>
      </xdr:spPr>
    </xdr:pic>
    <xdr:clientData fLocksWithSheet="0"/>
  </xdr:oneCellAnchor>
  <xdr:oneCellAnchor>
    <xdr:from>
      <xdr:col>1</xdr:col>
      <xdr:colOff>76200</xdr:colOff>
      <xdr:row>141</xdr:row>
      <xdr:rowOff>95250</xdr:rowOff>
    </xdr:from>
    <xdr:ext cx="1009650" cy="1038225"/>
    <xdr:pic>
      <xdr:nvPicPr>
        <xdr:cNvPr id="0" name="image590.jpg"/>
        <xdr:cNvPicPr preferRelativeResize="0"/>
      </xdr:nvPicPr>
      <xdr:blipFill>
        <a:blip cstate="print" r:embed="rId582"/>
        <a:stretch>
          <a:fillRect/>
        </a:stretch>
      </xdr:blipFill>
      <xdr:spPr>
        <a:prstGeom prst="rect">
          <a:avLst/>
        </a:prstGeom>
        <a:noFill/>
      </xdr:spPr>
    </xdr:pic>
    <xdr:clientData fLocksWithSheet="0"/>
  </xdr:oneCellAnchor>
  <xdr:oneCellAnchor>
    <xdr:from>
      <xdr:col>2</xdr:col>
      <xdr:colOff>95250</xdr:colOff>
      <xdr:row>141</xdr:row>
      <xdr:rowOff>219075</xdr:rowOff>
    </xdr:from>
    <xdr:ext cx="1552575" cy="800100"/>
    <xdr:pic>
      <xdr:nvPicPr>
        <xdr:cNvPr id="0" name="image586.jpg"/>
        <xdr:cNvPicPr preferRelativeResize="0"/>
      </xdr:nvPicPr>
      <xdr:blipFill>
        <a:blip cstate="print" r:embed="rId583"/>
        <a:stretch>
          <a:fillRect/>
        </a:stretch>
      </xdr:blipFill>
      <xdr:spPr>
        <a:prstGeom prst="rect">
          <a:avLst/>
        </a:prstGeom>
        <a:noFill/>
      </xdr:spPr>
    </xdr:pic>
    <xdr:clientData fLocksWithSheet="0"/>
  </xdr:oneCellAnchor>
  <xdr:oneCellAnchor>
    <xdr:from>
      <xdr:col>1</xdr:col>
      <xdr:colOff>161925</xdr:colOff>
      <xdr:row>204</xdr:row>
      <xdr:rowOff>57150</xdr:rowOff>
    </xdr:from>
    <xdr:ext cx="752475" cy="1066800"/>
    <xdr:pic>
      <xdr:nvPicPr>
        <xdr:cNvPr id="0" name="image588.jpg"/>
        <xdr:cNvPicPr preferRelativeResize="0"/>
      </xdr:nvPicPr>
      <xdr:blipFill>
        <a:blip cstate="print" r:embed="rId584"/>
        <a:stretch>
          <a:fillRect/>
        </a:stretch>
      </xdr:blipFill>
      <xdr:spPr>
        <a:prstGeom prst="rect">
          <a:avLst/>
        </a:prstGeom>
        <a:noFill/>
      </xdr:spPr>
    </xdr:pic>
    <xdr:clientData fLocksWithSheet="0"/>
  </xdr:oneCellAnchor>
  <xdr:oneCellAnchor>
    <xdr:from>
      <xdr:col>2</xdr:col>
      <xdr:colOff>428625</xdr:colOff>
      <xdr:row>204</xdr:row>
      <xdr:rowOff>161925</xdr:rowOff>
    </xdr:from>
    <xdr:ext cx="628650" cy="923925"/>
    <xdr:pic>
      <xdr:nvPicPr>
        <xdr:cNvPr id="0" name="image598.jpg"/>
        <xdr:cNvPicPr preferRelativeResize="0"/>
      </xdr:nvPicPr>
      <xdr:blipFill>
        <a:blip cstate="print" r:embed="rId585"/>
        <a:stretch>
          <a:fillRect/>
        </a:stretch>
      </xdr:blipFill>
      <xdr:spPr>
        <a:prstGeom prst="rect">
          <a:avLst/>
        </a:prstGeom>
        <a:noFill/>
      </xdr:spPr>
    </xdr:pic>
    <xdr:clientData fLocksWithSheet="0"/>
  </xdr:oneCellAnchor>
  <xdr:oneCellAnchor>
    <xdr:from>
      <xdr:col>2</xdr:col>
      <xdr:colOff>447675</xdr:colOff>
      <xdr:row>202</xdr:row>
      <xdr:rowOff>47625</xdr:rowOff>
    </xdr:from>
    <xdr:ext cx="685800" cy="1009650"/>
    <xdr:pic>
      <xdr:nvPicPr>
        <xdr:cNvPr id="0" name="image593.jpg"/>
        <xdr:cNvPicPr preferRelativeResize="0"/>
      </xdr:nvPicPr>
      <xdr:blipFill>
        <a:blip cstate="print" r:embed="rId586"/>
        <a:stretch>
          <a:fillRect/>
        </a:stretch>
      </xdr:blipFill>
      <xdr:spPr>
        <a:prstGeom prst="rect">
          <a:avLst/>
        </a:prstGeom>
        <a:noFill/>
      </xdr:spPr>
    </xdr:pic>
    <xdr:clientData fLocksWithSheet="0"/>
  </xdr:oneCellAnchor>
  <xdr:oneCellAnchor>
    <xdr:from>
      <xdr:col>1</xdr:col>
      <xdr:colOff>38100</xdr:colOff>
      <xdr:row>146</xdr:row>
      <xdr:rowOff>66675</xdr:rowOff>
    </xdr:from>
    <xdr:ext cx="1066800" cy="1133475"/>
    <xdr:pic>
      <xdr:nvPicPr>
        <xdr:cNvPr id="0" name="image582.jpg"/>
        <xdr:cNvPicPr preferRelativeResize="0"/>
      </xdr:nvPicPr>
      <xdr:blipFill>
        <a:blip cstate="print" r:embed="rId587"/>
        <a:stretch>
          <a:fillRect/>
        </a:stretch>
      </xdr:blipFill>
      <xdr:spPr>
        <a:prstGeom prst="rect">
          <a:avLst/>
        </a:prstGeom>
        <a:noFill/>
      </xdr:spPr>
    </xdr:pic>
    <xdr:clientData fLocksWithSheet="0"/>
  </xdr:oneCellAnchor>
  <xdr:oneCellAnchor>
    <xdr:from>
      <xdr:col>2</xdr:col>
      <xdr:colOff>66675</xdr:colOff>
      <xdr:row>146</xdr:row>
      <xdr:rowOff>171450</xdr:rowOff>
    </xdr:from>
    <xdr:ext cx="1666875" cy="876300"/>
    <xdr:pic>
      <xdr:nvPicPr>
        <xdr:cNvPr id="0" name="image589.jpg"/>
        <xdr:cNvPicPr preferRelativeResize="0"/>
      </xdr:nvPicPr>
      <xdr:blipFill>
        <a:blip cstate="print" r:embed="rId588"/>
        <a:stretch>
          <a:fillRect/>
        </a:stretch>
      </xdr:blipFill>
      <xdr:spPr>
        <a:prstGeom prst="rect">
          <a:avLst/>
        </a:prstGeom>
        <a:noFill/>
      </xdr:spPr>
    </xdr:pic>
    <xdr:clientData fLocksWithSheet="0"/>
  </xdr:oneCellAnchor>
  <xdr:oneCellAnchor>
    <xdr:from>
      <xdr:col>1</xdr:col>
      <xdr:colOff>76200</xdr:colOff>
      <xdr:row>228</xdr:row>
      <xdr:rowOff>152400</xdr:rowOff>
    </xdr:from>
    <xdr:ext cx="1038225" cy="942975"/>
    <xdr:pic>
      <xdr:nvPicPr>
        <xdr:cNvPr id="0" name="image617.jpg"/>
        <xdr:cNvPicPr preferRelativeResize="0"/>
      </xdr:nvPicPr>
      <xdr:blipFill>
        <a:blip cstate="print" r:embed="rId589"/>
        <a:stretch>
          <a:fillRect/>
        </a:stretch>
      </xdr:blipFill>
      <xdr:spPr>
        <a:prstGeom prst="rect">
          <a:avLst/>
        </a:prstGeom>
        <a:noFill/>
      </xdr:spPr>
    </xdr:pic>
    <xdr:clientData fLocksWithSheet="0"/>
  </xdr:oneCellAnchor>
  <xdr:oneCellAnchor>
    <xdr:from>
      <xdr:col>1</xdr:col>
      <xdr:colOff>190500</xdr:colOff>
      <xdr:row>202</xdr:row>
      <xdr:rowOff>57150</xdr:rowOff>
    </xdr:from>
    <xdr:ext cx="704850" cy="971550"/>
    <xdr:pic>
      <xdr:nvPicPr>
        <xdr:cNvPr id="0" name="image580.jpg"/>
        <xdr:cNvPicPr preferRelativeResize="0"/>
      </xdr:nvPicPr>
      <xdr:blipFill>
        <a:blip cstate="print" r:embed="rId590"/>
        <a:stretch>
          <a:fillRect/>
        </a:stretch>
      </xdr:blipFill>
      <xdr:spPr>
        <a:prstGeom prst="rect">
          <a:avLst/>
        </a:prstGeom>
        <a:noFill/>
      </xdr:spPr>
    </xdr:pic>
    <xdr:clientData fLocksWithSheet="0"/>
  </xdr:oneCellAnchor>
  <xdr:oneCellAnchor>
    <xdr:from>
      <xdr:col>1</xdr:col>
      <xdr:colOff>95250</xdr:colOff>
      <xdr:row>218</xdr:row>
      <xdr:rowOff>114300</xdr:rowOff>
    </xdr:from>
    <xdr:ext cx="1038225" cy="1047750"/>
    <xdr:pic>
      <xdr:nvPicPr>
        <xdr:cNvPr id="0" name="image596.jpg"/>
        <xdr:cNvPicPr preferRelativeResize="0"/>
      </xdr:nvPicPr>
      <xdr:blipFill>
        <a:blip cstate="print" r:embed="rId591"/>
        <a:stretch>
          <a:fillRect/>
        </a:stretch>
      </xdr:blipFill>
      <xdr:spPr>
        <a:prstGeom prst="rect">
          <a:avLst/>
        </a:prstGeom>
        <a:noFill/>
      </xdr:spPr>
    </xdr:pic>
    <xdr:clientData fLocksWithSheet="0"/>
  </xdr:oneCellAnchor>
  <xdr:oneCellAnchor>
    <xdr:from>
      <xdr:col>1</xdr:col>
      <xdr:colOff>180975</xdr:colOff>
      <xdr:row>232</xdr:row>
      <xdr:rowOff>114300</xdr:rowOff>
    </xdr:from>
    <xdr:ext cx="790575" cy="1104900"/>
    <xdr:pic>
      <xdr:nvPicPr>
        <xdr:cNvPr id="0" name="image604.jpg"/>
        <xdr:cNvPicPr preferRelativeResize="0"/>
      </xdr:nvPicPr>
      <xdr:blipFill>
        <a:blip cstate="print" r:embed="rId592"/>
        <a:stretch>
          <a:fillRect/>
        </a:stretch>
      </xdr:blipFill>
      <xdr:spPr>
        <a:prstGeom prst="rect">
          <a:avLst/>
        </a:prstGeom>
        <a:noFill/>
      </xdr:spPr>
    </xdr:pic>
    <xdr:clientData fLocksWithSheet="0"/>
  </xdr:oneCellAnchor>
  <xdr:oneCellAnchor>
    <xdr:from>
      <xdr:col>2</xdr:col>
      <xdr:colOff>219075</xdr:colOff>
      <xdr:row>232</xdr:row>
      <xdr:rowOff>200025</xdr:rowOff>
    </xdr:from>
    <xdr:ext cx="1495425" cy="923925"/>
    <xdr:pic>
      <xdr:nvPicPr>
        <xdr:cNvPr id="0" name="image587.jpg"/>
        <xdr:cNvPicPr preferRelativeResize="0"/>
      </xdr:nvPicPr>
      <xdr:blipFill>
        <a:blip cstate="print" r:embed="rId593"/>
        <a:stretch>
          <a:fillRect/>
        </a:stretch>
      </xdr:blipFill>
      <xdr:spPr>
        <a:prstGeom prst="rect">
          <a:avLst/>
        </a:prstGeom>
        <a:noFill/>
      </xdr:spPr>
    </xdr:pic>
    <xdr:clientData fLocksWithSheet="0"/>
  </xdr:oneCellAnchor>
  <xdr:oneCellAnchor>
    <xdr:from>
      <xdr:col>1</xdr:col>
      <xdr:colOff>161925</xdr:colOff>
      <xdr:row>233</xdr:row>
      <xdr:rowOff>57150</xdr:rowOff>
    </xdr:from>
    <xdr:ext cx="895350" cy="1266825"/>
    <xdr:pic>
      <xdr:nvPicPr>
        <xdr:cNvPr id="0" name="image592.jpg"/>
        <xdr:cNvPicPr preferRelativeResize="0"/>
      </xdr:nvPicPr>
      <xdr:blipFill>
        <a:blip cstate="print" r:embed="rId594"/>
        <a:stretch>
          <a:fillRect/>
        </a:stretch>
      </xdr:blipFill>
      <xdr:spPr>
        <a:prstGeom prst="rect">
          <a:avLst/>
        </a:prstGeom>
        <a:noFill/>
      </xdr:spPr>
    </xdr:pic>
    <xdr:clientData fLocksWithSheet="0"/>
  </xdr:oneCellAnchor>
  <xdr:oneCellAnchor>
    <xdr:from>
      <xdr:col>2</xdr:col>
      <xdr:colOff>523875</xdr:colOff>
      <xdr:row>233</xdr:row>
      <xdr:rowOff>66675</xdr:rowOff>
    </xdr:from>
    <xdr:ext cx="800100" cy="1257300"/>
    <xdr:pic>
      <xdr:nvPicPr>
        <xdr:cNvPr id="0" name="image581.jpg"/>
        <xdr:cNvPicPr preferRelativeResize="0"/>
      </xdr:nvPicPr>
      <xdr:blipFill>
        <a:blip cstate="print" r:embed="rId595"/>
        <a:stretch>
          <a:fillRect/>
        </a:stretch>
      </xdr:blipFill>
      <xdr:spPr>
        <a:prstGeom prst="rect">
          <a:avLst/>
        </a:prstGeom>
        <a:noFill/>
      </xdr:spPr>
    </xdr:pic>
    <xdr:clientData fLocksWithSheet="0"/>
  </xdr:oneCellAnchor>
  <xdr:oneCellAnchor>
    <xdr:from>
      <xdr:col>1</xdr:col>
      <xdr:colOff>180975</xdr:colOff>
      <xdr:row>234</xdr:row>
      <xdr:rowOff>76200</xdr:rowOff>
    </xdr:from>
    <xdr:ext cx="847725" cy="1209675"/>
    <xdr:pic>
      <xdr:nvPicPr>
        <xdr:cNvPr id="0" name="image599.jpg"/>
        <xdr:cNvPicPr preferRelativeResize="0"/>
      </xdr:nvPicPr>
      <xdr:blipFill>
        <a:blip cstate="print" r:embed="rId596"/>
        <a:stretch>
          <a:fillRect/>
        </a:stretch>
      </xdr:blipFill>
      <xdr:spPr>
        <a:prstGeom prst="rect">
          <a:avLst/>
        </a:prstGeom>
        <a:noFill/>
      </xdr:spPr>
    </xdr:pic>
    <xdr:clientData fLocksWithSheet="0"/>
  </xdr:oneCellAnchor>
  <xdr:oneCellAnchor>
    <xdr:from>
      <xdr:col>2</xdr:col>
      <xdr:colOff>219075</xdr:colOff>
      <xdr:row>234</xdr:row>
      <xdr:rowOff>180975</xdr:rowOff>
    </xdr:from>
    <xdr:ext cx="1485900" cy="1028700"/>
    <xdr:pic>
      <xdr:nvPicPr>
        <xdr:cNvPr id="0" name="image606.jpg"/>
        <xdr:cNvPicPr preferRelativeResize="0"/>
      </xdr:nvPicPr>
      <xdr:blipFill>
        <a:blip cstate="print" r:embed="rId597"/>
        <a:stretch>
          <a:fillRect/>
        </a:stretch>
      </xdr:blipFill>
      <xdr:spPr>
        <a:prstGeom prst="rect">
          <a:avLst/>
        </a:prstGeom>
        <a:noFill/>
      </xdr:spPr>
    </xdr:pic>
    <xdr:clientData fLocksWithSheet="0"/>
  </xdr:oneCellAnchor>
  <xdr:oneCellAnchor>
    <xdr:from>
      <xdr:col>1</xdr:col>
      <xdr:colOff>238125</xdr:colOff>
      <xdr:row>264</xdr:row>
      <xdr:rowOff>133350</xdr:rowOff>
    </xdr:from>
    <xdr:ext cx="771525" cy="1152525"/>
    <xdr:pic>
      <xdr:nvPicPr>
        <xdr:cNvPr id="0" name="image584.png"/>
        <xdr:cNvPicPr preferRelativeResize="0"/>
      </xdr:nvPicPr>
      <xdr:blipFill>
        <a:blip cstate="print" r:embed="rId598"/>
        <a:stretch>
          <a:fillRect/>
        </a:stretch>
      </xdr:blipFill>
      <xdr:spPr>
        <a:prstGeom prst="rect">
          <a:avLst/>
        </a:prstGeom>
        <a:noFill/>
      </xdr:spPr>
    </xdr:pic>
    <xdr:clientData fLocksWithSheet="0"/>
  </xdr:oneCellAnchor>
  <xdr:oneCellAnchor>
    <xdr:from>
      <xdr:col>1</xdr:col>
      <xdr:colOff>238125</xdr:colOff>
      <xdr:row>266</xdr:row>
      <xdr:rowOff>123825</xdr:rowOff>
    </xdr:from>
    <xdr:ext cx="752475" cy="1143000"/>
    <xdr:pic>
      <xdr:nvPicPr>
        <xdr:cNvPr id="0" name="image597.jpg"/>
        <xdr:cNvPicPr preferRelativeResize="0"/>
      </xdr:nvPicPr>
      <xdr:blipFill>
        <a:blip cstate="print" r:embed="rId599"/>
        <a:stretch>
          <a:fillRect/>
        </a:stretch>
      </xdr:blipFill>
      <xdr:spPr>
        <a:prstGeom prst="rect">
          <a:avLst/>
        </a:prstGeom>
        <a:noFill/>
      </xdr:spPr>
    </xdr:pic>
    <xdr:clientData fLocksWithSheet="0"/>
  </xdr:oneCellAnchor>
  <xdr:oneCellAnchor>
    <xdr:from>
      <xdr:col>1</xdr:col>
      <xdr:colOff>238125</xdr:colOff>
      <xdr:row>267</xdr:row>
      <xdr:rowOff>76200</xdr:rowOff>
    </xdr:from>
    <xdr:ext cx="800100" cy="1219200"/>
    <xdr:pic>
      <xdr:nvPicPr>
        <xdr:cNvPr id="0" name="image595.jpg"/>
        <xdr:cNvPicPr preferRelativeResize="0"/>
      </xdr:nvPicPr>
      <xdr:blipFill>
        <a:blip cstate="print" r:embed="rId600"/>
        <a:stretch>
          <a:fillRect/>
        </a:stretch>
      </xdr:blipFill>
      <xdr:spPr>
        <a:prstGeom prst="rect">
          <a:avLst/>
        </a:prstGeom>
        <a:noFill/>
      </xdr:spPr>
    </xdr:pic>
    <xdr:clientData fLocksWithSheet="0"/>
  </xdr:oneCellAnchor>
  <xdr:oneCellAnchor>
    <xdr:from>
      <xdr:col>1</xdr:col>
      <xdr:colOff>228600</xdr:colOff>
      <xdr:row>265</xdr:row>
      <xdr:rowOff>161925</xdr:rowOff>
    </xdr:from>
    <xdr:ext cx="733425" cy="1085850"/>
    <xdr:pic>
      <xdr:nvPicPr>
        <xdr:cNvPr id="0" name="image594.jpg"/>
        <xdr:cNvPicPr preferRelativeResize="0"/>
      </xdr:nvPicPr>
      <xdr:blipFill>
        <a:blip cstate="print" r:embed="rId601"/>
        <a:stretch>
          <a:fillRect/>
        </a:stretch>
      </xdr:blipFill>
      <xdr:spPr>
        <a:prstGeom prst="rect">
          <a:avLst/>
        </a:prstGeom>
        <a:noFill/>
      </xdr:spPr>
    </xdr:pic>
    <xdr:clientData fLocksWithSheet="0"/>
  </xdr:oneCellAnchor>
  <xdr:oneCellAnchor>
    <xdr:from>
      <xdr:col>2</xdr:col>
      <xdr:colOff>133350</xdr:colOff>
      <xdr:row>243</xdr:row>
      <xdr:rowOff>95250</xdr:rowOff>
    </xdr:from>
    <xdr:ext cx="1428750" cy="1143000"/>
    <xdr:pic>
      <xdr:nvPicPr>
        <xdr:cNvPr id="0" name="image602.jpg"/>
        <xdr:cNvPicPr preferRelativeResize="0"/>
      </xdr:nvPicPr>
      <xdr:blipFill>
        <a:blip cstate="print" r:embed="rId602"/>
        <a:stretch>
          <a:fillRect/>
        </a:stretch>
      </xdr:blipFill>
      <xdr:spPr>
        <a:prstGeom prst="rect">
          <a:avLst/>
        </a:prstGeom>
        <a:noFill/>
      </xdr:spPr>
    </xdr:pic>
    <xdr:clientData fLocksWithSheet="0"/>
  </xdr:oneCellAnchor>
  <xdr:oneCellAnchor>
    <xdr:from>
      <xdr:col>1</xdr:col>
      <xdr:colOff>238125</xdr:colOff>
      <xdr:row>243</xdr:row>
      <xdr:rowOff>95250</xdr:rowOff>
    </xdr:from>
    <xdr:ext cx="733425" cy="1171575"/>
    <xdr:pic>
      <xdr:nvPicPr>
        <xdr:cNvPr id="0" name="image601.jpg"/>
        <xdr:cNvPicPr preferRelativeResize="0"/>
      </xdr:nvPicPr>
      <xdr:blipFill>
        <a:blip cstate="print" r:embed="rId603"/>
        <a:stretch>
          <a:fillRect/>
        </a:stretch>
      </xdr:blipFill>
      <xdr:spPr>
        <a:prstGeom prst="rect">
          <a:avLst/>
        </a:prstGeom>
        <a:noFill/>
      </xdr:spPr>
    </xdr:pic>
    <xdr:clientData fLocksWithSheet="0"/>
  </xdr:oneCellAnchor>
  <xdr:oneCellAnchor>
    <xdr:from>
      <xdr:col>2</xdr:col>
      <xdr:colOff>57150</xdr:colOff>
      <xdr:row>244</xdr:row>
      <xdr:rowOff>85725</xdr:rowOff>
    </xdr:from>
    <xdr:ext cx="1704975" cy="1143000"/>
    <xdr:pic>
      <xdr:nvPicPr>
        <xdr:cNvPr id="0" name="image591.jpg"/>
        <xdr:cNvPicPr preferRelativeResize="0"/>
      </xdr:nvPicPr>
      <xdr:blipFill>
        <a:blip cstate="print" r:embed="rId604"/>
        <a:stretch>
          <a:fillRect/>
        </a:stretch>
      </xdr:blipFill>
      <xdr:spPr>
        <a:prstGeom prst="rect">
          <a:avLst/>
        </a:prstGeom>
        <a:noFill/>
      </xdr:spPr>
    </xdr:pic>
    <xdr:clientData fLocksWithSheet="0"/>
  </xdr:oneCellAnchor>
  <xdr:oneCellAnchor>
    <xdr:from>
      <xdr:col>1</xdr:col>
      <xdr:colOff>190500</xdr:colOff>
      <xdr:row>244</xdr:row>
      <xdr:rowOff>85725</xdr:rowOff>
    </xdr:from>
    <xdr:ext cx="781050" cy="1219200"/>
    <xdr:pic>
      <xdr:nvPicPr>
        <xdr:cNvPr id="0" name="image600.jpg"/>
        <xdr:cNvPicPr preferRelativeResize="0"/>
      </xdr:nvPicPr>
      <xdr:blipFill>
        <a:blip cstate="print" r:embed="rId605"/>
        <a:stretch>
          <a:fillRect/>
        </a:stretch>
      </xdr:blipFill>
      <xdr:spPr>
        <a:prstGeom prst="rect">
          <a:avLst/>
        </a:prstGeom>
        <a:noFill/>
      </xdr:spPr>
    </xdr:pic>
    <xdr:clientData fLocksWithSheet="0"/>
  </xdr:oneCellAnchor>
  <xdr:oneCellAnchor>
    <xdr:from>
      <xdr:col>2</xdr:col>
      <xdr:colOff>152400</xdr:colOff>
      <xdr:row>246</xdr:row>
      <xdr:rowOff>114300</xdr:rowOff>
    </xdr:from>
    <xdr:ext cx="1476375" cy="1047750"/>
    <xdr:pic>
      <xdr:nvPicPr>
        <xdr:cNvPr id="0" name="image608.jpg"/>
        <xdr:cNvPicPr preferRelativeResize="0"/>
      </xdr:nvPicPr>
      <xdr:blipFill>
        <a:blip cstate="print" r:embed="rId606"/>
        <a:stretch>
          <a:fillRect/>
        </a:stretch>
      </xdr:blipFill>
      <xdr:spPr>
        <a:prstGeom prst="rect">
          <a:avLst/>
        </a:prstGeom>
        <a:noFill/>
      </xdr:spPr>
    </xdr:pic>
    <xdr:clientData fLocksWithSheet="0"/>
  </xdr:oneCellAnchor>
  <xdr:oneCellAnchor>
    <xdr:from>
      <xdr:col>1</xdr:col>
      <xdr:colOff>152400</xdr:colOff>
      <xdr:row>246</xdr:row>
      <xdr:rowOff>85725</xdr:rowOff>
    </xdr:from>
    <xdr:ext cx="876300" cy="1257300"/>
    <xdr:pic>
      <xdr:nvPicPr>
        <xdr:cNvPr id="0" name="image618.jpg"/>
        <xdr:cNvPicPr preferRelativeResize="0"/>
      </xdr:nvPicPr>
      <xdr:blipFill>
        <a:blip cstate="print" r:embed="rId607"/>
        <a:stretch>
          <a:fillRect/>
        </a:stretch>
      </xdr:blipFill>
      <xdr:spPr>
        <a:prstGeom prst="rect">
          <a:avLst/>
        </a:prstGeom>
        <a:noFill/>
      </xdr:spPr>
    </xdr:pic>
    <xdr:clientData fLocksWithSheet="0"/>
  </xdr:oneCellAnchor>
  <xdr:oneCellAnchor>
    <xdr:from>
      <xdr:col>1</xdr:col>
      <xdr:colOff>142875</xdr:colOff>
      <xdr:row>245</xdr:row>
      <xdr:rowOff>76200</xdr:rowOff>
    </xdr:from>
    <xdr:ext cx="885825" cy="1266825"/>
    <xdr:pic>
      <xdr:nvPicPr>
        <xdr:cNvPr id="0" name="image605.jpg"/>
        <xdr:cNvPicPr preferRelativeResize="0"/>
      </xdr:nvPicPr>
      <xdr:blipFill>
        <a:blip cstate="print" r:embed="rId608"/>
        <a:stretch>
          <a:fillRect/>
        </a:stretch>
      </xdr:blipFill>
      <xdr:spPr>
        <a:prstGeom prst="rect">
          <a:avLst/>
        </a:prstGeom>
        <a:noFill/>
      </xdr:spPr>
    </xdr:pic>
    <xdr:clientData fLocksWithSheet="0"/>
  </xdr:oneCellAnchor>
  <xdr:oneCellAnchor>
    <xdr:from>
      <xdr:col>2</xdr:col>
      <xdr:colOff>123825</xdr:colOff>
      <xdr:row>245</xdr:row>
      <xdr:rowOff>142875</xdr:rowOff>
    </xdr:from>
    <xdr:ext cx="1628775" cy="1152525"/>
    <xdr:pic>
      <xdr:nvPicPr>
        <xdr:cNvPr id="0" name="image607.jpg"/>
        <xdr:cNvPicPr preferRelativeResize="0"/>
      </xdr:nvPicPr>
      <xdr:blipFill>
        <a:blip cstate="print" r:embed="rId609"/>
        <a:stretch>
          <a:fillRect/>
        </a:stretch>
      </xdr:blipFill>
      <xdr:spPr>
        <a:prstGeom prst="rect">
          <a:avLst/>
        </a:prstGeom>
        <a:noFill/>
      </xdr:spPr>
    </xdr:pic>
    <xdr:clientData fLocksWithSheet="0"/>
  </xdr:oneCellAnchor>
  <xdr:oneCellAnchor>
    <xdr:from>
      <xdr:col>2</xdr:col>
      <xdr:colOff>142875</xdr:colOff>
      <xdr:row>247</xdr:row>
      <xdr:rowOff>104775</xdr:rowOff>
    </xdr:from>
    <xdr:ext cx="1562100" cy="1104900"/>
    <xdr:pic>
      <xdr:nvPicPr>
        <xdr:cNvPr id="0" name="image603.jpg"/>
        <xdr:cNvPicPr preferRelativeResize="0"/>
      </xdr:nvPicPr>
      <xdr:blipFill>
        <a:blip cstate="print" r:embed="rId610"/>
        <a:stretch>
          <a:fillRect/>
        </a:stretch>
      </xdr:blipFill>
      <xdr:spPr>
        <a:prstGeom prst="rect">
          <a:avLst/>
        </a:prstGeom>
        <a:noFill/>
      </xdr:spPr>
    </xdr:pic>
    <xdr:clientData fLocksWithSheet="0"/>
  </xdr:oneCellAnchor>
  <xdr:oneCellAnchor>
    <xdr:from>
      <xdr:col>1</xdr:col>
      <xdr:colOff>171450</xdr:colOff>
      <xdr:row>247</xdr:row>
      <xdr:rowOff>66675</xdr:rowOff>
    </xdr:from>
    <xdr:ext cx="866775" cy="1257300"/>
    <xdr:pic>
      <xdr:nvPicPr>
        <xdr:cNvPr id="0" name="image632.jpg"/>
        <xdr:cNvPicPr preferRelativeResize="0"/>
      </xdr:nvPicPr>
      <xdr:blipFill>
        <a:blip cstate="print" r:embed="rId611"/>
        <a:stretch>
          <a:fillRect/>
        </a:stretch>
      </xdr:blipFill>
      <xdr:spPr>
        <a:prstGeom prst="rect">
          <a:avLst/>
        </a:prstGeom>
        <a:noFill/>
      </xdr:spPr>
    </xdr:pic>
    <xdr:clientData fLocksWithSheet="0"/>
  </xdr:oneCellAnchor>
  <xdr:oneCellAnchor>
    <xdr:from>
      <xdr:col>2</xdr:col>
      <xdr:colOff>171450</xdr:colOff>
      <xdr:row>248</xdr:row>
      <xdr:rowOff>114300</xdr:rowOff>
    </xdr:from>
    <xdr:ext cx="1562100" cy="1104900"/>
    <xdr:pic>
      <xdr:nvPicPr>
        <xdr:cNvPr id="0" name="image611.jpg"/>
        <xdr:cNvPicPr preferRelativeResize="0"/>
      </xdr:nvPicPr>
      <xdr:blipFill>
        <a:blip cstate="print" r:embed="rId612"/>
        <a:stretch>
          <a:fillRect/>
        </a:stretch>
      </xdr:blipFill>
      <xdr:spPr>
        <a:prstGeom prst="rect">
          <a:avLst/>
        </a:prstGeom>
        <a:noFill/>
      </xdr:spPr>
    </xdr:pic>
    <xdr:clientData fLocksWithSheet="0"/>
  </xdr:oneCellAnchor>
  <xdr:oneCellAnchor>
    <xdr:from>
      <xdr:col>1</xdr:col>
      <xdr:colOff>171450</xdr:colOff>
      <xdr:row>248</xdr:row>
      <xdr:rowOff>66675</xdr:rowOff>
    </xdr:from>
    <xdr:ext cx="876300" cy="1238250"/>
    <xdr:pic>
      <xdr:nvPicPr>
        <xdr:cNvPr id="0" name="image614.jpg"/>
        <xdr:cNvPicPr preferRelativeResize="0"/>
      </xdr:nvPicPr>
      <xdr:blipFill>
        <a:blip cstate="print" r:embed="rId613"/>
        <a:stretch>
          <a:fillRect/>
        </a:stretch>
      </xdr:blipFill>
      <xdr:spPr>
        <a:prstGeom prst="rect">
          <a:avLst/>
        </a:prstGeom>
        <a:noFill/>
      </xdr:spPr>
    </xdr:pic>
    <xdr:clientData fLocksWithSheet="0"/>
  </xdr:oneCellAnchor>
  <xdr:oneCellAnchor>
    <xdr:from>
      <xdr:col>2</xdr:col>
      <xdr:colOff>266700</xdr:colOff>
      <xdr:row>272</xdr:row>
      <xdr:rowOff>0</xdr:rowOff>
    </xdr:from>
    <xdr:ext cx="1352550" cy="0"/>
    <xdr:pic>
      <xdr:nvPicPr>
        <xdr:cNvPr id="0" name="image619.jpg"/>
        <xdr:cNvPicPr preferRelativeResize="0"/>
      </xdr:nvPicPr>
      <xdr:blipFill>
        <a:blip cstate="print" r:embed="rId614"/>
        <a:stretch>
          <a:fillRect/>
        </a:stretch>
      </xdr:blipFill>
      <xdr:spPr>
        <a:prstGeom prst="rect">
          <a:avLst/>
        </a:prstGeom>
        <a:noFill/>
      </xdr:spPr>
    </xdr:pic>
    <xdr:clientData fLocksWithSheet="0"/>
  </xdr:oneCellAnchor>
  <xdr:oneCellAnchor>
    <xdr:from>
      <xdr:col>1</xdr:col>
      <xdr:colOff>114300</xdr:colOff>
      <xdr:row>240</xdr:row>
      <xdr:rowOff>76200</xdr:rowOff>
    </xdr:from>
    <xdr:ext cx="914400" cy="1228725"/>
    <xdr:pic>
      <xdr:nvPicPr>
        <xdr:cNvPr id="0" name="image613.jpg"/>
        <xdr:cNvPicPr preferRelativeResize="0"/>
      </xdr:nvPicPr>
      <xdr:blipFill>
        <a:blip cstate="print" r:embed="rId615"/>
        <a:stretch>
          <a:fillRect/>
        </a:stretch>
      </xdr:blipFill>
      <xdr:spPr>
        <a:prstGeom prst="rect">
          <a:avLst/>
        </a:prstGeom>
        <a:noFill/>
      </xdr:spPr>
    </xdr:pic>
    <xdr:clientData fLocksWithSheet="0"/>
  </xdr:oneCellAnchor>
  <xdr:oneCellAnchor>
    <xdr:from>
      <xdr:col>2</xdr:col>
      <xdr:colOff>152400</xdr:colOff>
      <xdr:row>239</xdr:row>
      <xdr:rowOff>219075</xdr:rowOff>
    </xdr:from>
    <xdr:ext cx="1533525" cy="1028700"/>
    <xdr:pic>
      <xdr:nvPicPr>
        <xdr:cNvPr id="0" name="image610.jpg"/>
        <xdr:cNvPicPr preferRelativeResize="0"/>
      </xdr:nvPicPr>
      <xdr:blipFill>
        <a:blip cstate="print" r:embed="rId616"/>
        <a:stretch>
          <a:fillRect/>
        </a:stretch>
      </xdr:blipFill>
      <xdr:spPr>
        <a:prstGeom prst="rect">
          <a:avLst/>
        </a:prstGeom>
        <a:noFill/>
      </xdr:spPr>
    </xdr:pic>
    <xdr:clientData fLocksWithSheet="0"/>
  </xdr:oneCellAnchor>
  <xdr:oneCellAnchor>
    <xdr:from>
      <xdr:col>1</xdr:col>
      <xdr:colOff>123825</xdr:colOff>
      <xdr:row>239</xdr:row>
      <xdr:rowOff>142875</xdr:rowOff>
    </xdr:from>
    <xdr:ext cx="828675" cy="1104900"/>
    <xdr:pic>
      <xdr:nvPicPr>
        <xdr:cNvPr id="0" name="image628.jpg"/>
        <xdr:cNvPicPr preferRelativeResize="0"/>
      </xdr:nvPicPr>
      <xdr:blipFill>
        <a:blip cstate="print" r:embed="rId617"/>
        <a:stretch>
          <a:fillRect/>
        </a:stretch>
      </xdr:blipFill>
      <xdr:spPr>
        <a:prstGeom prst="rect">
          <a:avLst/>
        </a:prstGeom>
        <a:noFill/>
      </xdr:spPr>
    </xdr:pic>
    <xdr:clientData fLocksWithSheet="0"/>
  </xdr:oneCellAnchor>
  <xdr:oneCellAnchor>
    <xdr:from>
      <xdr:col>1</xdr:col>
      <xdr:colOff>228600</xdr:colOff>
      <xdr:row>272</xdr:row>
      <xdr:rowOff>104775</xdr:rowOff>
    </xdr:from>
    <xdr:ext cx="790575" cy="1238250"/>
    <xdr:pic>
      <xdr:nvPicPr>
        <xdr:cNvPr id="0" name="image612.jpg"/>
        <xdr:cNvPicPr preferRelativeResize="0"/>
      </xdr:nvPicPr>
      <xdr:blipFill>
        <a:blip cstate="print" r:embed="rId618"/>
        <a:stretch>
          <a:fillRect/>
        </a:stretch>
      </xdr:blipFill>
      <xdr:spPr>
        <a:prstGeom prst="rect">
          <a:avLst/>
        </a:prstGeom>
        <a:noFill/>
      </xdr:spPr>
    </xdr:pic>
    <xdr:clientData fLocksWithSheet="0"/>
  </xdr:oneCellAnchor>
  <xdr:oneCellAnchor>
    <xdr:from>
      <xdr:col>2</xdr:col>
      <xdr:colOff>466725</xdr:colOff>
      <xdr:row>238</xdr:row>
      <xdr:rowOff>152400</xdr:rowOff>
    </xdr:from>
    <xdr:ext cx="847725" cy="1066800"/>
    <xdr:pic>
      <xdr:nvPicPr>
        <xdr:cNvPr id="0" name="image620.jpg"/>
        <xdr:cNvPicPr preferRelativeResize="0"/>
      </xdr:nvPicPr>
      <xdr:blipFill>
        <a:blip cstate="print" r:embed="rId619"/>
        <a:stretch>
          <a:fillRect/>
        </a:stretch>
      </xdr:blipFill>
      <xdr:spPr>
        <a:prstGeom prst="rect">
          <a:avLst/>
        </a:prstGeom>
        <a:noFill/>
      </xdr:spPr>
    </xdr:pic>
    <xdr:clientData fLocksWithSheet="0"/>
  </xdr:oneCellAnchor>
  <xdr:oneCellAnchor>
    <xdr:from>
      <xdr:col>1</xdr:col>
      <xdr:colOff>114300</xdr:colOff>
      <xdr:row>238</xdr:row>
      <xdr:rowOff>85725</xdr:rowOff>
    </xdr:from>
    <xdr:ext cx="942975" cy="1181100"/>
    <xdr:pic>
      <xdr:nvPicPr>
        <xdr:cNvPr id="0" name="image624.jpg"/>
        <xdr:cNvPicPr preferRelativeResize="0"/>
      </xdr:nvPicPr>
      <xdr:blipFill>
        <a:blip cstate="print" r:embed="rId620"/>
        <a:stretch>
          <a:fillRect/>
        </a:stretch>
      </xdr:blipFill>
      <xdr:spPr>
        <a:prstGeom prst="rect">
          <a:avLst/>
        </a:prstGeom>
        <a:noFill/>
      </xdr:spPr>
    </xdr:pic>
    <xdr:clientData fLocksWithSheet="0"/>
  </xdr:oneCellAnchor>
  <xdr:oneCellAnchor>
    <xdr:from>
      <xdr:col>1</xdr:col>
      <xdr:colOff>85725</xdr:colOff>
      <xdr:row>237</xdr:row>
      <xdr:rowOff>76200</xdr:rowOff>
    </xdr:from>
    <xdr:ext cx="1009650" cy="1181100"/>
    <xdr:pic>
      <xdr:nvPicPr>
        <xdr:cNvPr id="0" name="image609.jpg"/>
        <xdr:cNvPicPr preferRelativeResize="0"/>
      </xdr:nvPicPr>
      <xdr:blipFill>
        <a:blip cstate="print" r:embed="rId621"/>
        <a:stretch>
          <a:fillRect/>
        </a:stretch>
      </xdr:blipFill>
      <xdr:spPr>
        <a:prstGeom prst="rect">
          <a:avLst/>
        </a:prstGeom>
        <a:noFill/>
      </xdr:spPr>
    </xdr:pic>
    <xdr:clientData fLocksWithSheet="0"/>
  </xdr:oneCellAnchor>
  <xdr:oneCellAnchor>
    <xdr:from>
      <xdr:col>2</xdr:col>
      <xdr:colOff>95250</xdr:colOff>
      <xdr:row>237</xdr:row>
      <xdr:rowOff>219075</xdr:rowOff>
    </xdr:from>
    <xdr:ext cx="1609725" cy="828675"/>
    <xdr:pic>
      <xdr:nvPicPr>
        <xdr:cNvPr id="0" name="image622.jpg"/>
        <xdr:cNvPicPr preferRelativeResize="0"/>
      </xdr:nvPicPr>
      <xdr:blipFill>
        <a:blip cstate="print" r:embed="rId622"/>
        <a:stretch>
          <a:fillRect/>
        </a:stretch>
      </xdr:blipFill>
      <xdr:spPr>
        <a:prstGeom prst="rect">
          <a:avLst/>
        </a:prstGeom>
        <a:noFill/>
      </xdr:spPr>
    </xdr:pic>
    <xdr:clientData fLocksWithSheet="0"/>
  </xdr:oneCellAnchor>
  <xdr:oneCellAnchor>
    <xdr:from>
      <xdr:col>2</xdr:col>
      <xdr:colOff>447675</xdr:colOff>
      <xdr:row>236</xdr:row>
      <xdr:rowOff>57150</xdr:rowOff>
    </xdr:from>
    <xdr:ext cx="914400" cy="1257300"/>
    <xdr:pic>
      <xdr:nvPicPr>
        <xdr:cNvPr id="0" name="image625.jpg"/>
        <xdr:cNvPicPr preferRelativeResize="0"/>
      </xdr:nvPicPr>
      <xdr:blipFill>
        <a:blip cstate="print" r:embed="rId623"/>
        <a:stretch>
          <a:fillRect/>
        </a:stretch>
      </xdr:blipFill>
      <xdr:spPr>
        <a:prstGeom prst="rect">
          <a:avLst/>
        </a:prstGeom>
        <a:noFill/>
      </xdr:spPr>
    </xdr:pic>
    <xdr:clientData fLocksWithSheet="0"/>
  </xdr:oneCellAnchor>
  <xdr:oneCellAnchor>
    <xdr:from>
      <xdr:col>1</xdr:col>
      <xdr:colOff>142875</xdr:colOff>
      <xdr:row>236</xdr:row>
      <xdr:rowOff>104775</xdr:rowOff>
    </xdr:from>
    <xdr:ext cx="857250" cy="1181100"/>
    <xdr:pic>
      <xdr:nvPicPr>
        <xdr:cNvPr id="0" name="image615.jpg"/>
        <xdr:cNvPicPr preferRelativeResize="0"/>
      </xdr:nvPicPr>
      <xdr:blipFill>
        <a:blip cstate="print" r:embed="rId624"/>
        <a:stretch>
          <a:fillRect/>
        </a:stretch>
      </xdr:blipFill>
      <xdr:spPr>
        <a:prstGeom prst="rect">
          <a:avLst/>
        </a:prstGeom>
        <a:noFill/>
      </xdr:spPr>
    </xdr:pic>
    <xdr:clientData fLocksWithSheet="0"/>
  </xdr:oneCellAnchor>
  <xdr:oneCellAnchor>
    <xdr:from>
      <xdr:col>2</xdr:col>
      <xdr:colOff>123825</xdr:colOff>
      <xdr:row>173</xdr:row>
      <xdr:rowOff>76200</xdr:rowOff>
    </xdr:from>
    <xdr:ext cx="1543050" cy="1066800"/>
    <xdr:pic>
      <xdr:nvPicPr>
        <xdr:cNvPr id="0" name="image616.jpg"/>
        <xdr:cNvPicPr preferRelativeResize="0"/>
      </xdr:nvPicPr>
      <xdr:blipFill>
        <a:blip cstate="print" r:embed="rId625"/>
        <a:stretch>
          <a:fillRect/>
        </a:stretch>
      </xdr:blipFill>
      <xdr:spPr>
        <a:prstGeom prst="rect">
          <a:avLst/>
        </a:prstGeom>
        <a:noFill/>
      </xdr:spPr>
    </xdr:pic>
    <xdr:clientData fLocksWithSheet="0"/>
  </xdr:oneCellAnchor>
  <xdr:oneCellAnchor>
    <xdr:from>
      <xdr:col>1</xdr:col>
      <xdr:colOff>133350</xdr:colOff>
      <xdr:row>173</xdr:row>
      <xdr:rowOff>114300</xdr:rowOff>
    </xdr:from>
    <xdr:ext cx="819150" cy="1190625"/>
    <xdr:pic>
      <xdr:nvPicPr>
        <xdr:cNvPr id="0" name="image626.jpg"/>
        <xdr:cNvPicPr preferRelativeResize="0"/>
      </xdr:nvPicPr>
      <xdr:blipFill>
        <a:blip cstate="print" r:embed="rId626"/>
        <a:stretch>
          <a:fillRect/>
        </a:stretch>
      </xdr:blipFill>
      <xdr:spPr>
        <a:prstGeom prst="rect">
          <a:avLst/>
        </a:prstGeom>
        <a:noFill/>
      </xdr:spPr>
    </xdr:pic>
    <xdr:clientData fLocksWithSheet="0"/>
  </xdr:oneCellAnchor>
  <xdr:oneCellAnchor>
    <xdr:from>
      <xdr:col>2</xdr:col>
      <xdr:colOff>85725</xdr:colOff>
      <xdr:row>171</xdr:row>
      <xdr:rowOff>190500</xdr:rowOff>
    </xdr:from>
    <xdr:ext cx="1590675" cy="971550"/>
    <xdr:pic>
      <xdr:nvPicPr>
        <xdr:cNvPr id="0" name="image634.jpg"/>
        <xdr:cNvPicPr preferRelativeResize="0"/>
      </xdr:nvPicPr>
      <xdr:blipFill>
        <a:blip cstate="print" r:embed="rId627"/>
        <a:stretch>
          <a:fillRect/>
        </a:stretch>
      </xdr:blipFill>
      <xdr:spPr>
        <a:prstGeom prst="rect">
          <a:avLst/>
        </a:prstGeom>
        <a:noFill/>
      </xdr:spPr>
    </xdr:pic>
    <xdr:clientData fLocksWithSheet="0"/>
  </xdr:oneCellAnchor>
  <xdr:oneCellAnchor>
    <xdr:from>
      <xdr:col>1</xdr:col>
      <xdr:colOff>161925</xdr:colOff>
      <xdr:row>171</xdr:row>
      <xdr:rowOff>152400</xdr:rowOff>
    </xdr:from>
    <xdr:ext cx="866775" cy="1123950"/>
    <xdr:pic>
      <xdr:nvPicPr>
        <xdr:cNvPr id="0" name="image621.jpg"/>
        <xdr:cNvPicPr preferRelativeResize="0"/>
      </xdr:nvPicPr>
      <xdr:blipFill>
        <a:blip cstate="print" r:embed="rId628"/>
        <a:stretch>
          <a:fillRect/>
        </a:stretch>
      </xdr:blipFill>
      <xdr:spPr>
        <a:prstGeom prst="rect">
          <a:avLst/>
        </a:prstGeom>
        <a:noFill/>
      </xdr:spPr>
    </xdr:pic>
    <xdr:clientData fLocksWithSheet="0"/>
  </xdr:oneCellAnchor>
  <xdr:oneCellAnchor>
    <xdr:from>
      <xdr:col>2</xdr:col>
      <xdr:colOff>85725</xdr:colOff>
      <xdr:row>249</xdr:row>
      <xdr:rowOff>190500</xdr:rowOff>
    </xdr:from>
    <xdr:ext cx="1562100" cy="990600"/>
    <xdr:pic>
      <xdr:nvPicPr>
        <xdr:cNvPr id="0" name="image631.jpg"/>
        <xdr:cNvPicPr preferRelativeResize="0"/>
      </xdr:nvPicPr>
      <xdr:blipFill>
        <a:blip cstate="print" r:embed="rId629"/>
        <a:stretch>
          <a:fillRect/>
        </a:stretch>
      </xdr:blipFill>
      <xdr:spPr>
        <a:prstGeom prst="rect">
          <a:avLst/>
        </a:prstGeom>
        <a:noFill/>
      </xdr:spPr>
    </xdr:pic>
    <xdr:clientData fLocksWithSheet="0"/>
  </xdr:oneCellAnchor>
  <xdr:oneCellAnchor>
    <xdr:from>
      <xdr:col>1</xdr:col>
      <xdr:colOff>133350</xdr:colOff>
      <xdr:row>249</xdr:row>
      <xdr:rowOff>66675</xdr:rowOff>
    </xdr:from>
    <xdr:ext cx="1085850" cy="1295400"/>
    <xdr:pic>
      <xdr:nvPicPr>
        <xdr:cNvPr id="0" name="image630.jpg"/>
        <xdr:cNvPicPr preferRelativeResize="0"/>
      </xdr:nvPicPr>
      <xdr:blipFill>
        <a:blip cstate="print" r:embed="rId630"/>
        <a:stretch>
          <a:fillRect/>
        </a:stretch>
      </xdr:blipFill>
      <xdr:spPr>
        <a:prstGeom prst="rect">
          <a:avLst/>
        </a:prstGeom>
        <a:noFill/>
      </xdr:spPr>
    </xdr:pic>
    <xdr:clientData fLocksWithSheet="0"/>
  </xdr:oneCellAnchor>
  <xdr:oneCellAnchor>
    <xdr:from>
      <xdr:col>1</xdr:col>
      <xdr:colOff>266700</xdr:colOff>
      <xdr:row>251</xdr:row>
      <xdr:rowOff>180975</xdr:rowOff>
    </xdr:from>
    <xdr:ext cx="704850" cy="1076325"/>
    <xdr:pic>
      <xdr:nvPicPr>
        <xdr:cNvPr id="0" name="image635.jpg"/>
        <xdr:cNvPicPr preferRelativeResize="0"/>
      </xdr:nvPicPr>
      <xdr:blipFill>
        <a:blip cstate="print" r:embed="rId631"/>
        <a:stretch>
          <a:fillRect/>
        </a:stretch>
      </xdr:blipFill>
      <xdr:spPr>
        <a:prstGeom prst="rect">
          <a:avLst/>
        </a:prstGeom>
        <a:noFill/>
      </xdr:spPr>
    </xdr:pic>
    <xdr:clientData fLocksWithSheet="0"/>
  </xdr:oneCellAnchor>
  <xdr:oneCellAnchor>
    <xdr:from>
      <xdr:col>2</xdr:col>
      <xdr:colOff>200025</xdr:colOff>
      <xdr:row>170</xdr:row>
      <xdr:rowOff>190500</xdr:rowOff>
    </xdr:from>
    <xdr:ext cx="1409700" cy="990600"/>
    <xdr:pic>
      <xdr:nvPicPr>
        <xdr:cNvPr id="0" name="image633.jpg"/>
        <xdr:cNvPicPr preferRelativeResize="0"/>
      </xdr:nvPicPr>
      <xdr:blipFill>
        <a:blip cstate="print" r:embed="rId632"/>
        <a:stretch>
          <a:fillRect/>
        </a:stretch>
      </xdr:blipFill>
      <xdr:spPr>
        <a:prstGeom prst="rect">
          <a:avLst/>
        </a:prstGeom>
        <a:noFill/>
      </xdr:spPr>
    </xdr:pic>
    <xdr:clientData fLocksWithSheet="0"/>
  </xdr:oneCellAnchor>
  <xdr:oneCellAnchor>
    <xdr:from>
      <xdr:col>1</xdr:col>
      <xdr:colOff>200025</xdr:colOff>
      <xdr:row>170</xdr:row>
      <xdr:rowOff>76200</xdr:rowOff>
    </xdr:from>
    <xdr:ext cx="828675" cy="1219200"/>
    <xdr:pic>
      <xdr:nvPicPr>
        <xdr:cNvPr id="0" name="image642.jpg"/>
        <xdr:cNvPicPr preferRelativeResize="0"/>
      </xdr:nvPicPr>
      <xdr:blipFill>
        <a:blip cstate="print" r:embed="rId633"/>
        <a:stretch>
          <a:fillRect/>
        </a:stretch>
      </xdr:blipFill>
      <xdr:spPr>
        <a:prstGeom prst="rect">
          <a:avLst/>
        </a:prstGeom>
        <a:noFill/>
      </xdr:spPr>
    </xdr:pic>
    <xdr:clientData fLocksWithSheet="0"/>
  </xdr:oneCellAnchor>
  <xdr:oneCellAnchor>
    <xdr:from>
      <xdr:col>2</xdr:col>
      <xdr:colOff>104775</xdr:colOff>
      <xdr:row>172</xdr:row>
      <xdr:rowOff>133350</xdr:rowOff>
    </xdr:from>
    <xdr:ext cx="1600200" cy="1038225"/>
    <xdr:pic>
      <xdr:nvPicPr>
        <xdr:cNvPr id="0" name="image645.jpg"/>
        <xdr:cNvPicPr preferRelativeResize="0"/>
      </xdr:nvPicPr>
      <xdr:blipFill>
        <a:blip cstate="print" r:embed="rId634"/>
        <a:stretch>
          <a:fillRect/>
        </a:stretch>
      </xdr:blipFill>
      <xdr:spPr>
        <a:prstGeom prst="rect">
          <a:avLst/>
        </a:prstGeom>
        <a:noFill/>
      </xdr:spPr>
    </xdr:pic>
    <xdr:clientData fLocksWithSheet="0"/>
  </xdr:oneCellAnchor>
  <xdr:oneCellAnchor>
    <xdr:from>
      <xdr:col>1</xdr:col>
      <xdr:colOff>133350</xdr:colOff>
      <xdr:row>172</xdr:row>
      <xdr:rowOff>114300</xdr:rowOff>
    </xdr:from>
    <xdr:ext cx="838200" cy="1143000"/>
    <xdr:pic>
      <xdr:nvPicPr>
        <xdr:cNvPr id="0" name="image641.jpg"/>
        <xdr:cNvPicPr preferRelativeResize="0"/>
      </xdr:nvPicPr>
      <xdr:blipFill>
        <a:blip cstate="print" r:embed="rId635"/>
        <a:stretch>
          <a:fillRect/>
        </a:stretch>
      </xdr:blipFill>
      <xdr:spPr>
        <a:prstGeom prst="rect">
          <a:avLst/>
        </a:prstGeom>
        <a:noFill/>
      </xdr:spPr>
    </xdr:pic>
    <xdr:clientData fLocksWithSheet="0"/>
  </xdr:oneCellAnchor>
  <xdr:oneCellAnchor>
    <xdr:from>
      <xdr:col>1</xdr:col>
      <xdr:colOff>200025</xdr:colOff>
      <xdr:row>169</xdr:row>
      <xdr:rowOff>85725</xdr:rowOff>
    </xdr:from>
    <xdr:ext cx="866775" cy="1152525"/>
    <xdr:pic>
      <xdr:nvPicPr>
        <xdr:cNvPr id="0" name="image623.jpg"/>
        <xdr:cNvPicPr preferRelativeResize="0"/>
      </xdr:nvPicPr>
      <xdr:blipFill>
        <a:blip cstate="print" r:embed="rId636"/>
        <a:stretch>
          <a:fillRect/>
        </a:stretch>
      </xdr:blipFill>
      <xdr:spPr>
        <a:prstGeom prst="rect">
          <a:avLst/>
        </a:prstGeom>
        <a:noFill/>
      </xdr:spPr>
    </xdr:pic>
    <xdr:clientData fLocksWithSheet="0"/>
  </xdr:oneCellAnchor>
  <xdr:oneCellAnchor>
    <xdr:from>
      <xdr:col>2</xdr:col>
      <xdr:colOff>152400</xdr:colOff>
      <xdr:row>169</xdr:row>
      <xdr:rowOff>133350</xdr:rowOff>
    </xdr:from>
    <xdr:ext cx="1571625" cy="1057275"/>
    <xdr:pic>
      <xdr:nvPicPr>
        <xdr:cNvPr id="0" name="image639.jpg"/>
        <xdr:cNvPicPr preferRelativeResize="0"/>
      </xdr:nvPicPr>
      <xdr:blipFill>
        <a:blip cstate="print" r:embed="rId637"/>
        <a:stretch>
          <a:fillRect/>
        </a:stretch>
      </xdr:blipFill>
      <xdr:spPr>
        <a:prstGeom prst="rect">
          <a:avLst/>
        </a:prstGeom>
        <a:noFill/>
      </xdr:spPr>
    </xdr:pic>
    <xdr:clientData fLocksWithSheet="0"/>
  </xdr:oneCellAnchor>
  <xdr:oneCellAnchor>
    <xdr:from>
      <xdr:col>1</xdr:col>
      <xdr:colOff>247650</xdr:colOff>
      <xdr:row>252</xdr:row>
      <xdr:rowOff>152400</xdr:rowOff>
    </xdr:from>
    <xdr:ext cx="714375" cy="1066800"/>
    <xdr:pic>
      <xdr:nvPicPr>
        <xdr:cNvPr id="0" name="image627.jpg"/>
        <xdr:cNvPicPr preferRelativeResize="0"/>
      </xdr:nvPicPr>
      <xdr:blipFill>
        <a:blip cstate="print" r:embed="rId638"/>
        <a:stretch>
          <a:fillRect/>
        </a:stretch>
      </xdr:blipFill>
      <xdr:spPr>
        <a:prstGeom prst="rect">
          <a:avLst/>
        </a:prstGeom>
        <a:noFill/>
      </xdr:spPr>
    </xdr:pic>
    <xdr:clientData fLocksWithSheet="0"/>
  </xdr:oneCellAnchor>
  <xdr:oneCellAnchor>
    <xdr:from>
      <xdr:col>2</xdr:col>
      <xdr:colOff>438150</xdr:colOff>
      <xdr:row>252</xdr:row>
      <xdr:rowOff>114300</xdr:rowOff>
    </xdr:from>
    <xdr:ext cx="847725" cy="1104900"/>
    <xdr:pic>
      <xdr:nvPicPr>
        <xdr:cNvPr id="0" name="image640.jpg"/>
        <xdr:cNvPicPr preferRelativeResize="0"/>
      </xdr:nvPicPr>
      <xdr:blipFill>
        <a:blip cstate="print" r:embed="rId639"/>
        <a:stretch>
          <a:fillRect/>
        </a:stretch>
      </xdr:blipFill>
      <xdr:spPr>
        <a:prstGeom prst="rect">
          <a:avLst/>
        </a:prstGeom>
        <a:noFill/>
      </xdr:spPr>
    </xdr:pic>
    <xdr:clientData fLocksWithSheet="0"/>
  </xdr:oneCellAnchor>
  <xdr:oneCellAnchor>
    <xdr:from>
      <xdr:col>2</xdr:col>
      <xdr:colOff>200025</xdr:colOff>
      <xdr:row>253</xdr:row>
      <xdr:rowOff>114300</xdr:rowOff>
    </xdr:from>
    <xdr:ext cx="1333500" cy="1143000"/>
    <xdr:pic>
      <xdr:nvPicPr>
        <xdr:cNvPr id="0" name="image629.jpg"/>
        <xdr:cNvPicPr preferRelativeResize="0"/>
      </xdr:nvPicPr>
      <xdr:blipFill>
        <a:blip cstate="print" r:embed="rId640"/>
        <a:stretch>
          <a:fillRect/>
        </a:stretch>
      </xdr:blipFill>
      <xdr:spPr>
        <a:prstGeom prst="rect">
          <a:avLst/>
        </a:prstGeom>
        <a:noFill/>
      </xdr:spPr>
    </xdr:pic>
    <xdr:clientData fLocksWithSheet="0"/>
  </xdr:oneCellAnchor>
  <xdr:oneCellAnchor>
    <xdr:from>
      <xdr:col>1</xdr:col>
      <xdr:colOff>200025</xdr:colOff>
      <xdr:row>253</xdr:row>
      <xdr:rowOff>76200</xdr:rowOff>
    </xdr:from>
    <xdr:ext cx="742950" cy="1171575"/>
    <xdr:pic>
      <xdr:nvPicPr>
        <xdr:cNvPr id="0" name="image658.jpg"/>
        <xdr:cNvPicPr preferRelativeResize="0"/>
      </xdr:nvPicPr>
      <xdr:blipFill>
        <a:blip cstate="print" r:embed="rId641"/>
        <a:stretch>
          <a:fillRect/>
        </a:stretch>
      </xdr:blipFill>
      <xdr:spPr>
        <a:prstGeom prst="rect">
          <a:avLst/>
        </a:prstGeom>
        <a:noFill/>
      </xdr:spPr>
    </xdr:pic>
    <xdr:clientData fLocksWithSheet="0"/>
  </xdr:oneCellAnchor>
  <xdr:oneCellAnchor>
    <xdr:from>
      <xdr:col>2</xdr:col>
      <xdr:colOff>190500</xdr:colOff>
      <xdr:row>254</xdr:row>
      <xdr:rowOff>95250</xdr:rowOff>
    </xdr:from>
    <xdr:ext cx="1409700" cy="1190625"/>
    <xdr:pic>
      <xdr:nvPicPr>
        <xdr:cNvPr id="0" name="image638.jpg"/>
        <xdr:cNvPicPr preferRelativeResize="0"/>
      </xdr:nvPicPr>
      <xdr:blipFill>
        <a:blip cstate="print" r:embed="rId642"/>
        <a:stretch>
          <a:fillRect/>
        </a:stretch>
      </xdr:blipFill>
      <xdr:spPr>
        <a:prstGeom prst="rect">
          <a:avLst/>
        </a:prstGeom>
        <a:noFill/>
      </xdr:spPr>
    </xdr:pic>
    <xdr:clientData fLocksWithSheet="0"/>
  </xdr:oneCellAnchor>
  <xdr:oneCellAnchor>
    <xdr:from>
      <xdr:col>1</xdr:col>
      <xdr:colOff>219075</xdr:colOff>
      <xdr:row>254</xdr:row>
      <xdr:rowOff>114300</xdr:rowOff>
    </xdr:from>
    <xdr:ext cx="781050" cy="1190625"/>
    <xdr:pic>
      <xdr:nvPicPr>
        <xdr:cNvPr id="0" name="image636.jpg"/>
        <xdr:cNvPicPr preferRelativeResize="0"/>
      </xdr:nvPicPr>
      <xdr:blipFill>
        <a:blip cstate="print" r:embed="rId643"/>
        <a:stretch>
          <a:fillRect/>
        </a:stretch>
      </xdr:blipFill>
      <xdr:spPr>
        <a:prstGeom prst="rect">
          <a:avLst/>
        </a:prstGeom>
        <a:noFill/>
      </xdr:spPr>
    </xdr:pic>
    <xdr:clientData fLocksWithSheet="0"/>
  </xdr:oneCellAnchor>
  <xdr:oneCellAnchor>
    <xdr:from>
      <xdr:col>2</xdr:col>
      <xdr:colOff>171450</xdr:colOff>
      <xdr:row>255</xdr:row>
      <xdr:rowOff>171450</xdr:rowOff>
    </xdr:from>
    <xdr:ext cx="1466850" cy="1181100"/>
    <xdr:pic>
      <xdr:nvPicPr>
        <xdr:cNvPr id="0" name="image637.jpg"/>
        <xdr:cNvPicPr preferRelativeResize="0"/>
      </xdr:nvPicPr>
      <xdr:blipFill>
        <a:blip cstate="print" r:embed="rId644"/>
        <a:stretch>
          <a:fillRect/>
        </a:stretch>
      </xdr:blipFill>
      <xdr:spPr>
        <a:prstGeom prst="rect">
          <a:avLst/>
        </a:prstGeom>
        <a:noFill/>
      </xdr:spPr>
    </xdr:pic>
    <xdr:clientData fLocksWithSheet="0"/>
  </xdr:oneCellAnchor>
  <xdr:oneCellAnchor>
    <xdr:from>
      <xdr:col>1</xdr:col>
      <xdr:colOff>209550</xdr:colOff>
      <xdr:row>255</xdr:row>
      <xdr:rowOff>104775</xdr:rowOff>
    </xdr:from>
    <xdr:ext cx="800100" cy="1190625"/>
    <xdr:pic>
      <xdr:nvPicPr>
        <xdr:cNvPr id="0" name="image643.jpg"/>
        <xdr:cNvPicPr preferRelativeResize="0"/>
      </xdr:nvPicPr>
      <xdr:blipFill>
        <a:blip cstate="print" r:embed="rId645"/>
        <a:stretch>
          <a:fillRect/>
        </a:stretch>
      </xdr:blipFill>
      <xdr:spPr>
        <a:prstGeom prst="rect">
          <a:avLst/>
        </a:prstGeom>
        <a:noFill/>
      </xdr:spPr>
    </xdr:pic>
    <xdr:clientData fLocksWithSheet="0"/>
  </xdr:oneCellAnchor>
  <xdr:oneCellAnchor>
    <xdr:from>
      <xdr:col>2</xdr:col>
      <xdr:colOff>200025</xdr:colOff>
      <xdr:row>256</xdr:row>
      <xdr:rowOff>85725</xdr:rowOff>
    </xdr:from>
    <xdr:ext cx="742950" cy="1181100"/>
    <xdr:pic>
      <xdr:nvPicPr>
        <xdr:cNvPr id="0" name="image656.jpg"/>
        <xdr:cNvPicPr preferRelativeResize="0"/>
      </xdr:nvPicPr>
      <xdr:blipFill>
        <a:blip cstate="print" r:embed="rId646"/>
        <a:stretch>
          <a:fillRect/>
        </a:stretch>
      </xdr:blipFill>
      <xdr:spPr>
        <a:prstGeom prst="rect">
          <a:avLst/>
        </a:prstGeom>
        <a:noFill/>
      </xdr:spPr>
    </xdr:pic>
    <xdr:clientData fLocksWithSheet="0"/>
  </xdr:oneCellAnchor>
  <xdr:oneCellAnchor>
    <xdr:from>
      <xdr:col>2</xdr:col>
      <xdr:colOff>1038225</xdr:colOff>
      <xdr:row>256</xdr:row>
      <xdr:rowOff>114300</xdr:rowOff>
    </xdr:from>
    <xdr:ext cx="695325" cy="1095375"/>
    <xdr:pic>
      <xdr:nvPicPr>
        <xdr:cNvPr id="0" name="image647.jpg"/>
        <xdr:cNvPicPr preferRelativeResize="0"/>
      </xdr:nvPicPr>
      <xdr:blipFill>
        <a:blip cstate="print" r:embed="rId647"/>
        <a:stretch>
          <a:fillRect/>
        </a:stretch>
      </xdr:blipFill>
      <xdr:spPr>
        <a:prstGeom prst="rect">
          <a:avLst/>
        </a:prstGeom>
        <a:noFill/>
      </xdr:spPr>
    </xdr:pic>
    <xdr:clientData fLocksWithSheet="0"/>
  </xdr:oneCellAnchor>
  <xdr:oneCellAnchor>
    <xdr:from>
      <xdr:col>1</xdr:col>
      <xdr:colOff>209550</xdr:colOff>
      <xdr:row>256</xdr:row>
      <xdr:rowOff>114300</xdr:rowOff>
    </xdr:from>
    <xdr:ext cx="781050" cy="1181100"/>
    <xdr:pic>
      <xdr:nvPicPr>
        <xdr:cNvPr id="0" name="image644.jpg"/>
        <xdr:cNvPicPr preferRelativeResize="0"/>
      </xdr:nvPicPr>
      <xdr:blipFill>
        <a:blip cstate="print" r:embed="rId648"/>
        <a:stretch>
          <a:fillRect/>
        </a:stretch>
      </xdr:blipFill>
      <xdr:spPr>
        <a:prstGeom prst="rect">
          <a:avLst/>
        </a:prstGeom>
        <a:noFill/>
      </xdr:spPr>
    </xdr:pic>
    <xdr:clientData fLocksWithSheet="0"/>
  </xdr:oneCellAnchor>
  <xdr:oneCellAnchor>
    <xdr:from>
      <xdr:col>2</xdr:col>
      <xdr:colOff>990600</xdr:colOff>
      <xdr:row>258</xdr:row>
      <xdr:rowOff>152400</xdr:rowOff>
    </xdr:from>
    <xdr:ext cx="695325" cy="1114425"/>
    <xdr:pic>
      <xdr:nvPicPr>
        <xdr:cNvPr id="0" name="image648.jpg"/>
        <xdr:cNvPicPr preferRelativeResize="0"/>
      </xdr:nvPicPr>
      <xdr:blipFill>
        <a:blip cstate="print" r:embed="rId649"/>
        <a:stretch>
          <a:fillRect/>
        </a:stretch>
      </xdr:blipFill>
      <xdr:spPr>
        <a:prstGeom prst="rect">
          <a:avLst/>
        </a:prstGeom>
        <a:noFill/>
      </xdr:spPr>
    </xdr:pic>
    <xdr:clientData fLocksWithSheet="0"/>
  </xdr:oneCellAnchor>
  <xdr:oneCellAnchor>
    <xdr:from>
      <xdr:col>2</xdr:col>
      <xdr:colOff>171450</xdr:colOff>
      <xdr:row>258</xdr:row>
      <xdr:rowOff>161925</xdr:rowOff>
    </xdr:from>
    <xdr:ext cx="676275" cy="1066800"/>
    <xdr:pic>
      <xdr:nvPicPr>
        <xdr:cNvPr id="0" name="image665.jpg"/>
        <xdr:cNvPicPr preferRelativeResize="0"/>
      </xdr:nvPicPr>
      <xdr:blipFill>
        <a:blip cstate="print" r:embed="rId650"/>
        <a:stretch>
          <a:fillRect/>
        </a:stretch>
      </xdr:blipFill>
      <xdr:spPr>
        <a:prstGeom prst="rect">
          <a:avLst/>
        </a:prstGeom>
        <a:noFill/>
      </xdr:spPr>
    </xdr:pic>
    <xdr:clientData fLocksWithSheet="0"/>
  </xdr:oneCellAnchor>
  <xdr:oneCellAnchor>
    <xdr:from>
      <xdr:col>1</xdr:col>
      <xdr:colOff>190500</xdr:colOff>
      <xdr:row>258</xdr:row>
      <xdr:rowOff>76200</xdr:rowOff>
    </xdr:from>
    <xdr:ext cx="790575" cy="1228725"/>
    <xdr:pic>
      <xdr:nvPicPr>
        <xdr:cNvPr id="0" name="image654.jpg"/>
        <xdr:cNvPicPr preferRelativeResize="0"/>
      </xdr:nvPicPr>
      <xdr:blipFill>
        <a:blip cstate="print" r:embed="rId651"/>
        <a:stretch>
          <a:fillRect/>
        </a:stretch>
      </xdr:blipFill>
      <xdr:spPr>
        <a:prstGeom prst="rect">
          <a:avLst/>
        </a:prstGeom>
        <a:noFill/>
      </xdr:spPr>
    </xdr:pic>
    <xdr:clientData fLocksWithSheet="0"/>
  </xdr:oneCellAnchor>
  <xdr:oneCellAnchor>
    <xdr:from>
      <xdr:col>2</xdr:col>
      <xdr:colOff>933450</xdr:colOff>
      <xdr:row>259</xdr:row>
      <xdr:rowOff>66675</xdr:rowOff>
    </xdr:from>
    <xdr:ext cx="800100" cy="1247775"/>
    <xdr:pic>
      <xdr:nvPicPr>
        <xdr:cNvPr id="0" name="image651.jpg"/>
        <xdr:cNvPicPr preferRelativeResize="0"/>
      </xdr:nvPicPr>
      <xdr:blipFill>
        <a:blip cstate="print" r:embed="rId652"/>
        <a:stretch>
          <a:fillRect/>
        </a:stretch>
      </xdr:blipFill>
      <xdr:spPr>
        <a:prstGeom prst="rect">
          <a:avLst/>
        </a:prstGeom>
        <a:noFill/>
      </xdr:spPr>
    </xdr:pic>
    <xdr:clientData fLocksWithSheet="0"/>
  </xdr:oneCellAnchor>
  <xdr:oneCellAnchor>
    <xdr:from>
      <xdr:col>2</xdr:col>
      <xdr:colOff>114300</xdr:colOff>
      <xdr:row>259</xdr:row>
      <xdr:rowOff>76200</xdr:rowOff>
    </xdr:from>
    <xdr:ext cx="800100" cy="1247775"/>
    <xdr:pic>
      <xdr:nvPicPr>
        <xdr:cNvPr id="0" name="image662.jpg"/>
        <xdr:cNvPicPr preferRelativeResize="0"/>
      </xdr:nvPicPr>
      <xdr:blipFill>
        <a:blip cstate="print" r:embed="rId653"/>
        <a:stretch>
          <a:fillRect/>
        </a:stretch>
      </xdr:blipFill>
      <xdr:spPr>
        <a:prstGeom prst="rect">
          <a:avLst/>
        </a:prstGeom>
        <a:noFill/>
      </xdr:spPr>
    </xdr:pic>
    <xdr:clientData fLocksWithSheet="0"/>
  </xdr:oneCellAnchor>
  <xdr:oneCellAnchor>
    <xdr:from>
      <xdr:col>1</xdr:col>
      <xdr:colOff>161925</xdr:colOff>
      <xdr:row>259</xdr:row>
      <xdr:rowOff>76200</xdr:rowOff>
    </xdr:from>
    <xdr:ext cx="857250" cy="1285875"/>
    <xdr:pic>
      <xdr:nvPicPr>
        <xdr:cNvPr id="0" name="image649.jpg"/>
        <xdr:cNvPicPr preferRelativeResize="0"/>
      </xdr:nvPicPr>
      <xdr:blipFill>
        <a:blip cstate="print" r:embed="rId654"/>
        <a:stretch>
          <a:fillRect/>
        </a:stretch>
      </xdr:blipFill>
      <xdr:spPr>
        <a:prstGeom prst="rect">
          <a:avLst/>
        </a:prstGeom>
        <a:noFill/>
      </xdr:spPr>
    </xdr:pic>
    <xdr:clientData fLocksWithSheet="0"/>
  </xdr:oneCellAnchor>
  <xdr:oneCellAnchor>
    <xdr:from>
      <xdr:col>2</xdr:col>
      <xdr:colOff>933450</xdr:colOff>
      <xdr:row>260</xdr:row>
      <xdr:rowOff>85725</xdr:rowOff>
    </xdr:from>
    <xdr:ext cx="742950" cy="1152525"/>
    <xdr:pic>
      <xdr:nvPicPr>
        <xdr:cNvPr id="0" name="image674.jpg"/>
        <xdr:cNvPicPr preferRelativeResize="0"/>
      </xdr:nvPicPr>
      <xdr:blipFill>
        <a:blip cstate="print" r:embed="rId655"/>
        <a:stretch>
          <a:fillRect/>
        </a:stretch>
      </xdr:blipFill>
      <xdr:spPr>
        <a:prstGeom prst="rect">
          <a:avLst/>
        </a:prstGeom>
        <a:noFill/>
      </xdr:spPr>
    </xdr:pic>
    <xdr:clientData fLocksWithSheet="0"/>
  </xdr:oneCellAnchor>
  <xdr:oneCellAnchor>
    <xdr:from>
      <xdr:col>2</xdr:col>
      <xdr:colOff>171450</xdr:colOff>
      <xdr:row>260</xdr:row>
      <xdr:rowOff>114300</xdr:rowOff>
    </xdr:from>
    <xdr:ext cx="742950" cy="1162050"/>
    <xdr:pic>
      <xdr:nvPicPr>
        <xdr:cNvPr id="0" name="image655.jpg"/>
        <xdr:cNvPicPr preferRelativeResize="0"/>
      </xdr:nvPicPr>
      <xdr:blipFill>
        <a:blip cstate="print" r:embed="rId656"/>
        <a:stretch>
          <a:fillRect/>
        </a:stretch>
      </xdr:blipFill>
      <xdr:spPr>
        <a:prstGeom prst="rect">
          <a:avLst/>
        </a:prstGeom>
        <a:noFill/>
      </xdr:spPr>
    </xdr:pic>
    <xdr:clientData fLocksWithSheet="0"/>
  </xdr:oneCellAnchor>
  <xdr:oneCellAnchor>
    <xdr:from>
      <xdr:col>1</xdr:col>
      <xdr:colOff>190500</xdr:colOff>
      <xdr:row>260</xdr:row>
      <xdr:rowOff>114300</xdr:rowOff>
    </xdr:from>
    <xdr:ext cx="771525" cy="1162050"/>
    <xdr:pic>
      <xdr:nvPicPr>
        <xdr:cNvPr id="0" name="image657.jpg"/>
        <xdr:cNvPicPr preferRelativeResize="0"/>
      </xdr:nvPicPr>
      <xdr:blipFill>
        <a:blip cstate="print" r:embed="rId657"/>
        <a:stretch>
          <a:fillRect/>
        </a:stretch>
      </xdr:blipFill>
      <xdr:spPr>
        <a:prstGeom prst="rect">
          <a:avLst/>
        </a:prstGeom>
        <a:noFill/>
      </xdr:spPr>
    </xdr:pic>
    <xdr:clientData fLocksWithSheet="0"/>
  </xdr:oneCellAnchor>
  <xdr:oneCellAnchor>
    <xdr:from>
      <xdr:col>2</xdr:col>
      <xdr:colOff>171450</xdr:colOff>
      <xdr:row>262</xdr:row>
      <xdr:rowOff>114300</xdr:rowOff>
    </xdr:from>
    <xdr:ext cx="1438275" cy="1143000"/>
    <xdr:pic>
      <xdr:nvPicPr>
        <xdr:cNvPr id="0" name="image646.jpg"/>
        <xdr:cNvPicPr preferRelativeResize="0"/>
      </xdr:nvPicPr>
      <xdr:blipFill>
        <a:blip cstate="print" r:embed="rId658"/>
        <a:stretch>
          <a:fillRect/>
        </a:stretch>
      </xdr:blipFill>
      <xdr:spPr>
        <a:prstGeom prst="rect">
          <a:avLst/>
        </a:prstGeom>
        <a:noFill/>
      </xdr:spPr>
    </xdr:pic>
    <xdr:clientData fLocksWithSheet="0"/>
  </xdr:oneCellAnchor>
  <xdr:oneCellAnchor>
    <xdr:from>
      <xdr:col>1</xdr:col>
      <xdr:colOff>180975</xdr:colOff>
      <xdr:row>262</xdr:row>
      <xdr:rowOff>57150</xdr:rowOff>
    </xdr:from>
    <xdr:ext cx="800100" cy="1257300"/>
    <xdr:pic>
      <xdr:nvPicPr>
        <xdr:cNvPr id="0" name="image652.jpg"/>
        <xdr:cNvPicPr preferRelativeResize="0"/>
      </xdr:nvPicPr>
      <xdr:blipFill>
        <a:blip cstate="print" r:embed="rId659"/>
        <a:stretch>
          <a:fillRect/>
        </a:stretch>
      </xdr:blipFill>
      <xdr:spPr>
        <a:prstGeom prst="rect">
          <a:avLst/>
        </a:prstGeom>
        <a:noFill/>
      </xdr:spPr>
    </xdr:pic>
    <xdr:clientData fLocksWithSheet="0"/>
  </xdr:oneCellAnchor>
  <xdr:oneCellAnchor>
    <xdr:from>
      <xdr:col>2</xdr:col>
      <xdr:colOff>200025</xdr:colOff>
      <xdr:row>259</xdr:row>
      <xdr:rowOff>990600</xdr:rowOff>
    </xdr:from>
    <xdr:ext cx="228600" cy="352425"/>
    <xdr:pic>
      <xdr:nvPicPr>
        <xdr:cNvPr id="0" name="image650.jpg"/>
        <xdr:cNvPicPr preferRelativeResize="0"/>
      </xdr:nvPicPr>
      <xdr:blipFill>
        <a:blip cstate="print" r:embed="rId660"/>
        <a:stretch>
          <a:fillRect/>
        </a:stretch>
      </xdr:blipFill>
      <xdr:spPr>
        <a:prstGeom prst="rect">
          <a:avLst/>
        </a:prstGeom>
        <a:noFill/>
      </xdr:spPr>
    </xdr:pic>
    <xdr:clientData fLocksWithSheet="0"/>
  </xdr:oneCellAnchor>
  <xdr:oneCellAnchor>
    <xdr:from>
      <xdr:col>2</xdr:col>
      <xdr:colOff>352425</xdr:colOff>
      <xdr:row>263</xdr:row>
      <xdr:rowOff>200025</xdr:rowOff>
    </xdr:from>
    <xdr:ext cx="1362075" cy="1076325"/>
    <xdr:pic>
      <xdr:nvPicPr>
        <xdr:cNvPr id="0" name="image664.jpg"/>
        <xdr:cNvPicPr preferRelativeResize="0"/>
      </xdr:nvPicPr>
      <xdr:blipFill>
        <a:blip cstate="print" r:embed="rId661"/>
        <a:stretch>
          <a:fillRect/>
        </a:stretch>
      </xdr:blipFill>
      <xdr:spPr>
        <a:prstGeom prst="rect">
          <a:avLst/>
        </a:prstGeom>
        <a:noFill/>
      </xdr:spPr>
    </xdr:pic>
    <xdr:clientData fLocksWithSheet="0"/>
  </xdr:oneCellAnchor>
  <xdr:oneCellAnchor>
    <xdr:from>
      <xdr:col>1</xdr:col>
      <xdr:colOff>171450</xdr:colOff>
      <xdr:row>263</xdr:row>
      <xdr:rowOff>95250</xdr:rowOff>
    </xdr:from>
    <xdr:ext cx="790575" cy="1228725"/>
    <xdr:pic>
      <xdr:nvPicPr>
        <xdr:cNvPr id="0" name="image667.jpg"/>
        <xdr:cNvPicPr preferRelativeResize="0"/>
      </xdr:nvPicPr>
      <xdr:blipFill>
        <a:blip cstate="print" r:embed="rId662"/>
        <a:stretch>
          <a:fillRect/>
        </a:stretch>
      </xdr:blipFill>
      <xdr:spPr>
        <a:prstGeom prst="rect">
          <a:avLst/>
        </a:prstGeom>
        <a:noFill/>
      </xdr:spPr>
    </xdr:pic>
    <xdr:clientData fLocksWithSheet="0"/>
  </xdr:oneCellAnchor>
  <xdr:oneCellAnchor>
    <xdr:from>
      <xdr:col>2</xdr:col>
      <xdr:colOff>104775</xdr:colOff>
      <xdr:row>257</xdr:row>
      <xdr:rowOff>152400</xdr:rowOff>
    </xdr:from>
    <xdr:ext cx="781050" cy="1066800"/>
    <xdr:pic>
      <xdr:nvPicPr>
        <xdr:cNvPr id="0" name="image661.jpg"/>
        <xdr:cNvPicPr preferRelativeResize="0"/>
      </xdr:nvPicPr>
      <xdr:blipFill>
        <a:blip cstate="print" r:embed="rId663"/>
        <a:stretch>
          <a:fillRect/>
        </a:stretch>
      </xdr:blipFill>
      <xdr:spPr>
        <a:prstGeom prst="rect">
          <a:avLst/>
        </a:prstGeom>
        <a:noFill/>
      </xdr:spPr>
    </xdr:pic>
    <xdr:clientData fLocksWithSheet="0"/>
  </xdr:oneCellAnchor>
  <xdr:oneCellAnchor>
    <xdr:from>
      <xdr:col>2</xdr:col>
      <xdr:colOff>838200</xdr:colOff>
      <xdr:row>257</xdr:row>
      <xdr:rowOff>123825</xdr:rowOff>
    </xdr:from>
    <xdr:ext cx="781050" cy="1066800"/>
    <xdr:pic>
      <xdr:nvPicPr>
        <xdr:cNvPr id="0" name="image653.jpg"/>
        <xdr:cNvPicPr preferRelativeResize="0"/>
      </xdr:nvPicPr>
      <xdr:blipFill>
        <a:blip cstate="print" r:embed="rId664"/>
        <a:stretch>
          <a:fillRect/>
        </a:stretch>
      </xdr:blipFill>
      <xdr:spPr>
        <a:prstGeom prst="rect">
          <a:avLst/>
        </a:prstGeom>
        <a:noFill/>
      </xdr:spPr>
    </xdr:pic>
    <xdr:clientData fLocksWithSheet="0"/>
  </xdr:oneCellAnchor>
  <xdr:oneCellAnchor>
    <xdr:from>
      <xdr:col>1</xdr:col>
      <xdr:colOff>228600</xdr:colOff>
      <xdr:row>257</xdr:row>
      <xdr:rowOff>142875</xdr:rowOff>
    </xdr:from>
    <xdr:ext cx="742950" cy="1066800"/>
    <xdr:pic>
      <xdr:nvPicPr>
        <xdr:cNvPr id="0" name="image659.jpg"/>
        <xdr:cNvPicPr preferRelativeResize="0"/>
      </xdr:nvPicPr>
      <xdr:blipFill>
        <a:blip cstate="print" r:embed="rId665"/>
        <a:stretch>
          <a:fillRect/>
        </a:stretch>
      </xdr:blipFill>
      <xdr:spPr>
        <a:prstGeom prst="rect">
          <a:avLst/>
        </a:prstGeom>
        <a:noFill/>
      </xdr:spPr>
    </xdr:pic>
    <xdr:clientData fLocksWithSheet="0"/>
  </xdr:oneCellAnchor>
  <xdr:oneCellAnchor>
    <xdr:from>
      <xdr:col>1</xdr:col>
      <xdr:colOff>238125</xdr:colOff>
      <xdr:row>269</xdr:row>
      <xdr:rowOff>76200</xdr:rowOff>
    </xdr:from>
    <xdr:ext cx="742950" cy="1133475"/>
    <xdr:pic>
      <xdr:nvPicPr>
        <xdr:cNvPr id="0" name="image660.jpg"/>
        <xdr:cNvPicPr preferRelativeResize="0"/>
      </xdr:nvPicPr>
      <xdr:blipFill>
        <a:blip cstate="print" r:embed="rId666"/>
        <a:stretch>
          <a:fillRect/>
        </a:stretch>
      </xdr:blipFill>
      <xdr:spPr>
        <a:prstGeom prst="rect">
          <a:avLst/>
        </a:prstGeom>
        <a:noFill/>
      </xdr:spPr>
    </xdr:pic>
    <xdr:clientData fLocksWithSheet="0"/>
  </xdr:oneCellAnchor>
  <xdr:oneCellAnchor>
    <xdr:from>
      <xdr:col>2</xdr:col>
      <xdr:colOff>104775</xdr:colOff>
      <xdr:row>242</xdr:row>
      <xdr:rowOff>133350</xdr:rowOff>
    </xdr:from>
    <xdr:ext cx="1714500" cy="1123950"/>
    <xdr:pic>
      <xdr:nvPicPr>
        <xdr:cNvPr id="0" name="image668.jpg"/>
        <xdr:cNvPicPr preferRelativeResize="0"/>
      </xdr:nvPicPr>
      <xdr:blipFill>
        <a:blip cstate="print" r:embed="rId667"/>
        <a:stretch>
          <a:fillRect/>
        </a:stretch>
      </xdr:blipFill>
      <xdr:spPr>
        <a:prstGeom prst="rect">
          <a:avLst/>
        </a:prstGeom>
        <a:noFill/>
      </xdr:spPr>
    </xdr:pic>
    <xdr:clientData fLocksWithSheet="0"/>
  </xdr:oneCellAnchor>
  <xdr:oneCellAnchor>
    <xdr:from>
      <xdr:col>1</xdr:col>
      <xdr:colOff>200025</xdr:colOff>
      <xdr:row>242</xdr:row>
      <xdr:rowOff>95250</xdr:rowOff>
    </xdr:from>
    <xdr:ext cx="923925" cy="1219200"/>
    <xdr:pic>
      <xdr:nvPicPr>
        <xdr:cNvPr id="0" name="image676.jpg"/>
        <xdr:cNvPicPr preferRelativeResize="0"/>
      </xdr:nvPicPr>
      <xdr:blipFill>
        <a:blip cstate="print" r:embed="rId668"/>
        <a:stretch>
          <a:fillRect/>
        </a:stretch>
      </xdr:blipFill>
      <xdr:spPr>
        <a:prstGeom prst="rect">
          <a:avLst/>
        </a:prstGeom>
        <a:noFill/>
      </xdr:spPr>
    </xdr:pic>
    <xdr:clientData fLocksWithSheet="0"/>
  </xdr:oneCellAnchor>
  <xdr:oneCellAnchor>
    <xdr:from>
      <xdr:col>2</xdr:col>
      <xdr:colOff>152400</xdr:colOff>
      <xdr:row>241</xdr:row>
      <xdr:rowOff>114300</xdr:rowOff>
    </xdr:from>
    <xdr:ext cx="1571625" cy="1028700"/>
    <xdr:pic>
      <xdr:nvPicPr>
        <xdr:cNvPr id="0" name="image666.jpg"/>
        <xdr:cNvPicPr preferRelativeResize="0"/>
      </xdr:nvPicPr>
      <xdr:blipFill>
        <a:blip cstate="print" r:embed="rId669"/>
        <a:stretch>
          <a:fillRect/>
        </a:stretch>
      </xdr:blipFill>
      <xdr:spPr>
        <a:prstGeom prst="rect">
          <a:avLst/>
        </a:prstGeom>
        <a:noFill/>
      </xdr:spPr>
    </xdr:pic>
    <xdr:clientData fLocksWithSheet="0"/>
  </xdr:oneCellAnchor>
  <xdr:oneCellAnchor>
    <xdr:from>
      <xdr:col>1</xdr:col>
      <xdr:colOff>200025</xdr:colOff>
      <xdr:row>241</xdr:row>
      <xdr:rowOff>57150</xdr:rowOff>
    </xdr:from>
    <xdr:ext cx="942975" cy="1228725"/>
    <xdr:pic>
      <xdr:nvPicPr>
        <xdr:cNvPr id="0" name="image671.jpg"/>
        <xdr:cNvPicPr preferRelativeResize="0"/>
      </xdr:nvPicPr>
      <xdr:blipFill>
        <a:blip cstate="print" r:embed="rId670"/>
        <a:stretch>
          <a:fillRect/>
        </a:stretch>
      </xdr:blipFill>
      <xdr:spPr>
        <a:prstGeom prst="rect">
          <a:avLst/>
        </a:prstGeom>
        <a:noFill/>
      </xdr:spPr>
    </xdr:pic>
    <xdr:clientData fLocksWithSheet="0"/>
  </xdr:oneCellAnchor>
  <xdr:oneCellAnchor>
    <xdr:from>
      <xdr:col>1</xdr:col>
      <xdr:colOff>266700</xdr:colOff>
      <xdr:row>270</xdr:row>
      <xdr:rowOff>95250</xdr:rowOff>
    </xdr:from>
    <xdr:ext cx="790575" cy="1219200"/>
    <xdr:pic>
      <xdr:nvPicPr>
        <xdr:cNvPr id="0" name="image673.jpg"/>
        <xdr:cNvPicPr preferRelativeResize="0"/>
      </xdr:nvPicPr>
      <xdr:blipFill>
        <a:blip cstate="print" r:embed="rId671"/>
        <a:stretch>
          <a:fillRect/>
        </a:stretch>
      </xdr:blipFill>
      <xdr:spPr>
        <a:prstGeom prst="rect">
          <a:avLst/>
        </a:prstGeom>
        <a:noFill/>
      </xdr:spPr>
    </xdr:pic>
    <xdr:clientData fLocksWithSheet="0"/>
  </xdr:oneCellAnchor>
  <xdr:oneCellAnchor>
    <xdr:from>
      <xdr:col>1</xdr:col>
      <xdr:colOff>257175</xdr:colOff>
      <xdr:row>271</xdr:row>
      <xdr:rowOff>57150</xdr:rowOff>
    </xdr:from>
    <xdr:ext cx="800100" cy="1228725"/>
    <xdr:pic>
      <xdr:nvPicPr>
        <xdr:cNvPr id="0" name="image663.png"/>
        <xdr:cNvPicPr preferRelativeResize="0"/>
      </xdr:nvPicPr>
      <xdr:blipFill>
        <a:blip cstate="print" r:embed="rId672"/>
        <a:stretch>
          <a:fillRect/>
        </a:stretch>
      </xdr:blipFill>
      <xdr:spPr>
        <a:prstGeom prst="rect">
          <a:avLst/>
        </a:prstGeom>
        <a:noFill/>
      </xdr:spPr>
    </xdr:pic>
    <xdr:clientData fLocksWithSheet="0"/>
  </xdr:oneCellAnchor>
  <xdr:oneCellAnchor>
    <xdr:from>
      <xdr:col>2</xdr:col>
      <xdr:colOff>171450</xdr:colOff>
      <xdr:row>235</xdr:row>
      <xdr:rowOff>76200</xdr:rowOff>
    </xdr:from>
    <xdr:ext cx="1495425" cy="1181100"/>
    <xdr:pic>
      <xdr:nvPicPr>
        <xdr:cNvPr id="0" name="image670.jpg"/>
        <xdr:cNvPicPr preferRelativeResize="0"/>
      </xdr:nvPicPr>
      <xdr:blipFill>
        <a:blip cstate="print" r:embed="rId673"/>
        <a:stretch>
          <a:fillRect/>
        </a:stretch>
      </xdr:blipFill>
      <xdr:spPr>
        <a:prstGeom prst="rect">
          <a:avLst/>
        </a:prstGeom>
        <a:noFill/>
      </xdr:spPr>
    </xdr:pic>
    <xdr:clientData fLocksWithSheet="0"/>
  </xdr:oneCellAnchor>
  <xdr:oneCellAnchor>
    <xdr:from>
      <xdr:col>1</xdr:col>
      <xdr:colOff>190500</xdr:colOff>
      <xdr:row>235</xdr:row>
      <xdr:rowOff>85725</xdr:rowOff>
    </xdr:from>
    <xdr:ext cx="800100" cy="1219200"/>
    <xdr:pic>
      <xdr:nvPicPr>
        <xdr:cNvPr id="0" name="image669.jpg"/>
        <xdr:cNvPicPr preferRelativeResize="0"/>
      </xdr:nvPicPr>
      <xdr:blipFill>
        <a:blip cstate="print" r:embed="rId674"/>
        <a:stretch>
          <a:fillRect/>
        </a:stretch>
      </xdr:blipFill>
      <xdr:spPr>
        <a:prstGeom prst="rect">
          <a:avLst/>
        </a:prstGeom>
        <a:noFill/>
      </xdr:spPr>
    </xdr:pic>
    <xdr:clientData fLocksWithSheet="0"/>
  </xdr:oneCellAnchor>
  <xdr:oneCellAnchor>
    <xdr:from>
      <xdr:col>1</xdr:col>
      <xdr:colOff>238125</xdr:colOff>
      <xdr:row>268</xdr:row>
      <xdr:rowOff>114300</xdr:rowOff>
    </xdr:from>
    <xdr:ext cx="742950" cy="1133475"/>
    <xdr:pic>
      <xdr:nvPicPr>
        <xdr:cNvPr id="0" name="image682.jpg"/>
        <xdr:cNvPicPr preferRelativeResize="0"/>
      </xdr:nvPicPr>
      <xdr:blipFill>
        <a:blip cstate="print" r:embed="rId675"/>
        <a:stretch>
          <a:fillRect/>
        </a:stretch>
      </xdr:blipFill>
      <xdr:spPr>
        <a:prstGeom prst="rect">
          <a:avLst/>
        </a:prstGeom>
        <a:noFill/>
      </xdr:spPr>
    </xdr:pic>
    <xdr:clientData fLocksWithSheet="0"/>
  </xdr:oneCellAnchor>
  <xdr:oneCellAnchor>
    <xdr:from>
      <xdr:col>2</xdr:col>
      <xdr:colOff>914400</xdr:colOff>
      <xdr:row>280</xdr:row>
      <xdr:rowOff>133350</xdr:rowOff>
    </xdr:from>
    <xdr:ext cx="809625" cy="1171575"/>
    <xdr:pic>
      <xdr:nvPicPr>
        <xdr:cNvPr id="0" name="image672.jpg"/>
        <xdr:cNvPicPr preferRelativeResize="0"/>
      </xdr:nvPicPr>
      <xdr:blipFill>
        <a:blip cstate="print" r:embed="rId676"/>
        <a:stretch>
          <a:fillRect/>
        </a:stretch>
      </xdr:blipFill>
      <xdr:spPr>
        <a:prstGeom prst="rect">
          <a:avLst/>
        </a:prstGeom>
        <a:noFill/>
      </xdr:spPr>
    </xdr:pic>
    <xdr:clientData fLocksWithSheet="0"/>
  </xdr:oneCellAnchor>
  <xdr:oneCellAnchor>
    <xdr:from>
      <xdr:col>2</xdr:col>
      <xdr:colOff>142875</xdr:colOff>
      <xdr:row>280</xdr:row>
      <xdr:rowOff>95250</xdr:rowOff>
    </xdr:from>
    <xdr:ext cx="800100" cy="1152525"/>
    <xdr:pic>
      <xdr:nvPicPr>
        <xdr:cNvPr id="0" name="image681.jpg"/>
        <xdr:cNvPicPr preferRelativeResize="0"/>
      </xdr:nvPicPr>
      <xdr:blipFill>
        <a:blip cstate="print" r:embed="rId677"/>
        <a:stretch>
          <a:fillRect/>
        </a:stretch>
      </xdr:blipFill>
      <xdr:spPr>
        <a:prstGeom prst="rect">
          <a:avLst/>
        </a:prstGeom>
        <a:noFill/>
      </xdr:spPr>
    </xdr:pic>
    <xdr:clientData fLocksWithSheet="0"/>
  </xdr:oneCellAnchor>
  <xdr:oneCellAnchor>
    <xdr:from>
      <xdr:col>1</xdr:col>
      <xdr:colOff>152400</xdr:colOff>
      <xdr:row>280</xdr:row>
      <xdr:rowOff>76200</xdr:rowOff>
    </xdr:from>
    <xdr:ext cx="876300" cy="1257300"/>
    <xdr:pic>
      <xdr:nvPicPr>
        <xdr:cNvPr id="0" name="image678.jpg"/>
        <xdr:cNvPicPr preferRelativeResize="0"/>
      </xdr:nvPicPr>
      <xdr:blipFill>
        <a:blip cstate="print" r:embed="rId678"/>
        <a:stretch>
          <a:fillRect/>
        </a:stretch>
      </xdr:blipFill>
      <xdr:spPr>
        <a:prstGeom prst="rect">
          <a:avLst/>
        </a:prstGeom>
        <a:noFill/>
      </xdr:spPr>
    </xdr:pic>
    <xdr:clientData fLocksWithSheet="0"/>
  </xdr:oneCellAnchor>
  <xdr:oneCellAnchor>
    <xdr:from>
      <xdr:col>2</xdr:col>
      <xdr:colOff>161925</xdr:colOff>
      <xdr:row>281</xdr:row>
      <xdr:rowOff>142875</xdr:rowOff>
    </xdr:from>
    <xdr:ext cx="762000" cy="1095375"/>
    <xdr:pic>
      <xdr:nvPicPr>
        <xdr:cNvPr id="0" name="image680.jpg"/>
        <xdr:cNvPicPr preferRelativeResize="0"/>
      </xdr:nvPicPr>
      <xdr:blipFill>
        <a:blip cstate="print" r:embed="rId679"/>
        <a:stretch>
          <a:fillRect/>
        </a:stretch>
      </xdr:blipFill>
      <xdr:spPr>
        <a:prstGeom prst="rect">
          <a:avLst/>
        </a:prstGeom>
        <a:noFill/>
      </xdr:spPr>
    </xdr:pic>
    <xdr:clientData fLocksWithSheet="0"/>
  </xdr:oneCellAnchor>
  <xdr:oneCellAnchor>
    <xdr:from>
      <xdr:col>2</xdr:col>
      <xdr:colOff>885825</xdr:colOff>
      <xdr:row>281</xdr:row>
      <xdr:rowOff>152400</xdr:rowOff>
    </xdr:from>
    <xdr:ext cx="752475" cy="1095375"/>
    <xdr:pic>
      <xdr:nvPicPr>
        <xdr:cNvPr id="0" name="image675.jpg"/>
        <xdr:cNvPicPr preferRelativeResize="0"/>
      </xdr:nvPicPr>
      <xdr:blipFill>
        <a:blip cstate="print" r:embed="rId680"/>
        <a:stretch>
          <a:fillRect/>
        </a:stretch>
      </xdr:blipFill>
      <xdr:spPr>
        <a:prstGeom prst="rect">
          <a:avLst/>
        </a:prstGeom>
        <a:noFill/>
      </xdr:spPr>
    </xdr:pic>
    <xdr:clientData fLocksWithSheet="0"/>
  </xdr:oneCellAnchor>
  <xdr:oneCellAnchor>
    <xdr:from>
      <xdr:col>1</xdr:col>
      <xdr:colOff>228600</xdr:colOff>
      <xdr:row>281</xdr:row>
      <xdr:rowOff>133350</xdr:rowOff>
    </xdr:from>
    <xdr:ext cx="819150" cy="1162050"/>
    <xdr:pic>
      <xdr:nvPicPr>
        <xdr:cNvPr id="0" name="image679.jpg"/>
        <xdr:cNvPicPr preferRelativeResize="0"/>
      </xdr:nvPicPr>
      <xdr:blipFill>
        <a:blip cstate="print" r:embed="rId681"/>
        <a:stretch>
          <a:fillRect/>
        </a:stretch>
      </xdr:blipFill>
      <xdr:spPr>
        <a:prstGeom prst="rect">
          <a:avLst/>
        </a:prstGeom>
        <a:noFill/>
      </xdr:spPr>
    </xdr:pic>
    <xdr:clientData fLocksWithSheet="0"/>
  </xdr:oneCellAnchor>
  <xdr:oneCellAnchor>
    <xdr:from>
      <xdr:col>2</xdr:col>
      <xdr:colOff>971550</xdr:colOff>
      <xdr:row>294</xdr:row>
      <xdr:rowOff>161925</xdr:rowOff>
    </xdr:from>
    <xdr:ext cx="619125" cy="1000125"/>
    <xdr:pic>
      <xdr:nvPicPr>
        <xdr:cNvPr id="0" name="image690.jpg"/>
        <xdr:cNvPicPr preferRelativeResize="0"/>
      </xdr:nvPicPr>
      <xdr:blipFill>
        <a:blip cstate="print" r:embed="rId682"/>
        <a:stretch>
          <a:fillRect/>
        </a:stretch>
      </xdr:blipFill>
      <xdr:spPr>
        <a:prstGeom prst="rect">
          <a:avLst/>
        </a:prstGeom>
        <a:noFill/>
      </xdr:spPr>
    </xdr:pic>
    <xdr:clientData fLocksWithSheet="0"/>
  </xdr:oneCellAnchor>
  <xdr:oneCellAnchor>
    <xdr:from>
      <xdr:col>2</xdr:col>
      <xdr:colOff>152400</xdr:colOff>
      <xdr:row>294</xdr:row>
      <xdr:rowOff>152400</xdr:rowOff>
    </xdr:from>
    <xdr:ext cx="742950" cy="1028700"/>
    <xdr:pic>
      <xdr:nvPicPr>
        <xdr:cNvPr id="0" name="image684.jpg"/>
        <xdr:cNvPicPr preferRelativeResize="0"/>
      </xdr:nvPicPr>
      <xdr:blipFill>
        <a:blip cstate="print" r:embed="rId683"/>
        <a:stretch>
          <a:fillRect/>
        </a:stretch>
      </xdr:blipFill>
      <xdr:spPr>
        <a:prstGeom prst="rect">
          <a:avLst/>
        </a:prstGeom>
        <a:noFill/>
      </xdr:spPr>
    </xdr:pic>
    <xdr:clientData fLocksWithSheet="0"/>
  </xdr:oneCellAnchor>
  <xdr:oneCellAnchor>
    <xdr:from>
      <xdr:col>1</xdr:col>
      <xdr:colOff>238125</xdr:colOff>
      <xdr:row>294</xdr:row>
      <xdr:rowOff>114300</xdr:rowOff>
    </xdr:from>
    <xdr:ext cx="762000" cy="1181100"/>
    <xdr:pic>
      <xdr:nvPicPr>
        <xdr:cNvPr id="0" name="image677.jpg"/>
        <xdr:cNvPicPr preferRelativeResize="0"/>
      </xdr:nvPicPr>
      <xdr:blipFill>
        <a:blip cstate="print" r:embed="rId684"/>
        <a:stretch>
          <a:fillRect/>
        </a:stretch>
      </xdr:blipFill>
      <xdr:spPr>
        <a:prstGeom prst="rect">
          <a:avLst/>
        </a:prstGeom>
        <a:noFill/>
      </xdr:spPr>
    </xdr:pic>
    <xdr:clientData fLocksWithSheet="0"/>
  </xdr:oneCellAnchor>
  <xdr:oneCellAnchor>
    <xdr:from>
      <xdr:col>2</xdr:col>
      <xdr:colOff>114300</xdr:colOff>
      <xdr:row>287</xdr:row>
      <xdr:rowOff>114300</xdr:rowOff>
    </xdr:from>
    <xdr:ext cx="1600200" cy="1104900"/>
    <xdr:pic>
      <xdr:nvPicPr>
        <xdr:cNvPr id="0" name="image683.jpg"/>
        <xdr:cNvPicPr preferRelativeResize="0"/>
      </xdr:nvPicPr>
      <xdr:blipFill>
        <a:blip cstate="print" r:embed="rId685"/>
        <a:stretch>
          <a:fillRect/>
        </a:stretch>
      </xdr:blipFill>
      <xdr:spPr>
        <a:prstGeom prst="rect">
          <a:avLst/>
        </a:prstGeom>
        <a:noFill/>
      </xdr:spPr>
    </xdr:pic>
    <xdr:clientData fLocksWithSheet="0"/>
  </xdr:oneCellAnchor>
  <xdr:oneCellAnchor>
    <xdr:from>
      <xdr:col>1</xdr:col>
      <xdr:colOff>171450</xdr:colOff>
      <xdr:row>287</xdr:row>
      <xdr:rowOff>85725</xdr:rowOff>
    </xdr:from>
    <xdr:ext cx="876300" cy="1152525"/>
    <xdr:pic>
      <xdr:nvPicPr>
        <xdr:cNvPr id="0" name="image689.jpg"/>
        <xdr:cNvPicPr preferRelativeResize="0"/>
      </xdr:nvPicPr>
      <xdr:blipFill>
        <a:blip cstate="print" r:embed="rId686"/>
        <a:stretch>
          <a:fillRect/>
        </a:stretch>
      </xdr:blipFill>
      <xdr:spPr>
        <a:prstGeom prst="rect">
          <a:avLst/>
        </a:prstGeom>
        <a:noFill/>
      </xdr:spPr>
    </xdr:pic>
    <xdr:clientData fLocksWithSheet="0"/>
  </xdr:oneCellAnchor>
  <xdr:oneCellAnchor>
    <xdr:from>
      <xdr:col>2</xdr:col>
      <xdr:colOff>142875</xdr:colOff>
      <xdr:row>273</xdr:row>
      <xdr:rowOff>209550</xdr:rowOff>
    </xdr:from>
    <xdr:ext cx="1504950" cy="923925"/>
    <xdr:pic>
      <xdr:nvPicPr>
        <xdr:cNvPr id="0" name="image692.jpg"/>
        <xdr:cNvPicPr preferRelativeResize="0"/>
      </xdr:nvPicPr>
      <xdr:blipFill>
        <a:blip cstate="print" r:embed="rId687"/>
        <a:stretch>
          <a:fillRect/>
        </a:stretch>
      </xdr:blipFill>
      <xdr:spPr>
        <a:prstGeom prst="rect">
          <a:avLst/>
        </a:prstGeom>
        <a:noFill/>
      </xdr:spPr>
    </xdr:pic>
    <xdr:clientData fLocksWithSheet="0"/>
  </xdr:oneCellAnchor>
  <xdr:oneCellAnchor>
    <xdr:from>
      <xdr:col>1</xdr:col>
      <xdr:colOff>142875</xdr:colOff>
      <xdr:row>273</xdr:row>
      <xdr:rowOff>104775</xdr:rowOff>
    </xdr:from>
    <xdr:ext cx="962025" cy="1190625"/>
    <xdr:pic>
      <xdr:nvPicPr>
        <xdr:cNvPr id="0" name="image686.jpg"/>
        <xdr:cNvPicPr preferRelativeResize="0"/>
      </xdr:nvPicPr>
      <xdr:blipFill>
        <a:blip cstate="print" r:embed="rId688"/>
        <a:stretch>
          <a:fillRect/>
        </a:stretch>
      </xdr:blipFill>
      <xdr:spPr>
        <a:prstGeom prst="rect">
          <a:avLst/>
        </a:prstGeom>
        <a:noFill/>
      </xdr:spPr>
    </xdr:pic>
    <xdr:clientData fLocksWithSheet="0"/>
  </xdr:oneCellAnchor>
  <xdr:oneCellAnchor>
    <xdr:from>
      <xdr:col>1</xdr:col>
      <xdr:colOff>200025</xdr:colOff>
      <xdr:row>292</xdr:row>
      <xdr:rowOff>76200</xdr:rowOff>
    </xdr:from>
    <xdr:ext cx="800100" cy="1238250"/>
    <xdr:pic>
      <xdr:nvPicPr>
        <xdr:cNvPr id="0" name="image696.jpg"/>
        <xdr:cNvPicPr preferRelativeResize="0"/>
      </xdr:nvPicPr>
      <xdr:blipFill>
        <a:blip cstate="print" r:embed="rId689"/>
        <a:stretch>
          <a:fillRect/>
        </a:stretch>
      </xdr:blipFill>
      <xdr:spPr>
        <a:prstGeom prst="rect">
          <a:avLst/>
        </a:prstGeom>
        <a:noFill/>
      </xdr:spPr>
    </xdr:pic>
    <xdr:clientData fLocksWithSheet="0"/>
  </xdr:oneCellAnchor>
  <xdr:oneCellAnchor>
    <xdr:from>
      <xdr:col>2</xdr:col>
      <xdr:colOff>228600</xdr:colOff>
      <xdr:row>292</xdr:row>
      <xdr:rowOff>133350</xdr:rowOff>
    </xdr:from>
    <xdr:ext cx="1447800" cy="1143000"/>
    <xdr:pic>
      <xdr:nvPicPr>
        <xdr:cNvPr id="0" name="image694.jpg"/>
        <xdr:cNvPicPr preferRelativeResize="0"/>
      </xdr:nvPicPr>
      <xdr:blipFill>
        <a:blip cstate="print" r:embed="rId690"/>
        <a:stretch>
          <a:fillRect/>
        </a:stretch>
      </xdr:blipFill>
      <xdr:spPr>
        <a:prstGeom prst="rect">
          <a:avLst/>
        </a:prstGeom>
        <a:noFill/>
      </xdr:spPr>
    </xdr:pic>
    <xdr:clientData fLocksWithSheet="0"/>
  </xdr:oneCellAnchor>
  <xdr:oneCellAnchor>
    <xdr:from>
      <xdr:col>1</xdr:col>
      <xdr:colOff>171450</xdr:colOff>
      <xdr:row>293</xdr:row>
      <xdr:rowOff>123825</xdr:rowOff>
    </xdr:from>
    <xdr:ext cx="800100" cy="1209675"/>
    <xdr:pic>
      <xdr:nvPicPr>
        <xdr:cNvPr id="0" name="image685.jpg"/>
        <xdr:cNvPicPr preferRelativeResize="0"/>
      </xdr:nvPicPr>
      <xdr:blipFill>
        <a:blip cstate="print" r:embed="rId691"/>
        <a:stretch>
          <a:fillRect/>
        </a:stretch>
      </xdr:blipFill>
      <xdr:spPr>
        <a:prstGeom prst="rect">
          <a:avLst/>
        </a:prstGeom>
        <a:noFill/>
      </xdr:spPr>
    </xdr:pic>
    <xdr:clientData fLocksWithSheet="0"/>
  </xdr:oneCellAnchor>
  <xdr:oneCellAnchor>
    <xdr:from>
      <xdr:col>2</xdr:col>
      <xdr:colOff>276225</xdr:colOff>
      <xdr:row>293</xdr:row>
      <xdr:rowOff>219075</xdr:rowOff>
    </xdr:from>
    <xdr:ext cx="1266825" cy="1009650"/>
    <xdr:pic>
      <xdr:nvPicPr>
        <xdr:cNvPr id="0" name="image704.jpg"/>
        <xdr:cNvPicPr preferRelativeResize="0"/>
      </xdr:nvPicPr>
      <xdr:blipFill>
        <a:blip cstate="print" r:embed="rId692"/>
        <a:stretch>
          <a:fillRect/>
        </a:stretch>
      </xdr:blipFill>
      <xdr:spPr>
        <a:prstGeom prst="rect">
          <a:avLst/>
        </a:prstGeom>
        <a:noFill/>
      </xdr:spPr>
    </xdr:pic>
    <xdr:clientData fLocksWithSheet="0"/>
  </xdr:oneCellAnchor>
  <xdr:oneCellAnchor>
    <xdr:from>
      <xdr:col>2</xdr:col>
      <xdr:colOff>190500</xdr:colOff>
      <xdr:row>288</xdr:row>
      <xdr:rowOff>228600</xdr:rowOff>
    </xdr:from>
    <xdr:ext cx="1400175" cy="914400"/>
    <xdr:pic>
      <xdr:nvPicPr>
        <xdr:cNvPr id="0" name="image700.jpg"/>
        <xdr:cNvPicPr preferRelativeResize="0"/>
      </xdr:nvPicPr>
      <xdr:blipFill>
        <a:blip cstate="print" r:embed="rId693"/>
        <a:stretch>
          <a:fillRect/>
        </a:stretch>
      </xdr:blipFill>
      <xdr:spPr>
        <a:prstGeom prst="rect">
          <a:avLst/>
        </a:prstGeom>
        <a:noFill/>
      </xdr:spPr>
    </xdr:pic>
    <xdr:clientData fLocksWithSheet="0"/>
  </xdr:oneCellAnchor>
  <xdr:oneCellAnchor>
    <xdr:from>
      <xdr:col>1</xdr:col>
      <xdr:colOff>161925</xdr:colOff>
      <xdr:row>288</xdr:row>
      <xdr:rowOff>114300</xdr:rowOff>
    </xdr:from>
    <xdr:ext cx="809625" cy="1219200"/>
    <xdr:pic>
      <xdr:nvPicPr>
        <xdr:cNvPr id="0" name="image688.jpg"/>
        <xdr:cNvPicPr preferRelativeResize="0"/>
      </xdr:nvPicPr>
      <xdr:blipFill>
        <a:blip cstate="print" r:embed="rId694"/>
        <a:stretch>
          <a:fillRect/>
        </a:stretch>
      </xdr:blipFill>
      <xdr:spPr>
        <a:prstGeom prst="rect">
          <a:avLst/>
        </a:prstGeom>
        <a:noFill/>
      </xdr:spPr>
    </xdr:pic>
    <xdr:clientData fLocksWithSheet="0"/>
  </xdr:oneCellAnchor>
  <xdr:oneCellAnchor>
    <xdr:from>
      <xdr:col>2</xdr:col>
      <xdr:colOff>190500</xdr:colOff>
      <xdr:row>289</xdr:row>
      <xdr:rowOff>219075</xdr:rowOff>
    </xdr:from>
    <xdr:ext cx="1447800" cy="952500"/>
    <xdr:pic>
      <xdr:nvPicPr>
        <xdr:cNvPr id="0" name="image698.jpg"/>
        <xdr:cNvPicPr preferRelativeResize="0"/>
      </xdr:nvPicPr>
      <xdr:blipFill>
        <a:blip cstate="print" r:embed="rId695"/>
        <a:stretch>
          <a:fillRect/>
        </a:stretch>
      </xdr:blipFill>
      <xdr:spPr>
        <a:prstGeom prst="rect">
          <a:avLst/>
        </a:prstGeom>
        <a:noFill/>
      </xdr:spPr>
    </xdr:pic>
    <xdr:clientData fLocksWithSheet="0"/>
  </xdr:oneCellAnchor>
  <xdr:oneCellAnchor>
    <xdr:from>
      <xdr:col>1</xdr:col>
      <xdr:colOff>171450</xdr:colOff>
      <xdr:row>289</xdr:row>
      <xdr:rowOff>104775</xdr:rowOff>
    </xdr:from>
    <xdr:ext cx="838200" cy="1228725"/>
    <xdr:pic>
      <xdr:nvPicPr>
        <xdr:cNvPr id="0" name="image687.jpg"/>
        <xdr:cNvPicPr preferRelativeResize="0"/>
      </xdr:nvPicPr>
      <xdr:blipFill>
        <a:blip cstate="print" r:embed="rId696"/>
        <a:stretch>
          <a:fillRect/>
        </a:stretch>
      </xdr:blipFill>
      <xdr:spPr>
        <a:prstGeom prst="rect">
          <a:avLst/>
        </a:prstGeom>
        <a:noFill/>
      </xdr:spPr>
    </xdr:pic>
    <xdr:clientData fLocksWithSheet="0"/>
  </xdr:oneCellAnchor>
  <xdr:oneCellAnchor>
    <xdr:from>
      <xdr:col>2</xdr:col>
      <xdr:colOff>247650</xdr:colOff>
      <xdr:row>291</xdr:row>
      <xdr:rowOff>180975</xdr:rowOff>
    </xdr:from>
    <xdr:ext cx="1333500" cy="1028700"/>
    <xdr:pic>
      <xdr:nvPicPr>
        <xdr:cNvPr id="0" name="image699.jpg"/>
        <xdr:cNvPicPr preferRelativeResize="0"/>
      </xdr:nvPicPr>
      <xdr:blipFill>
        <a:blip cstate="print" r:embed="rId697"/>
        <a:stretch>
          <a:fillRect/>
        </a:stretch>
      </xdr:blipFill>
      <xdr:spPr>
        <a:prstGeom prst="rect">
          <a:avLst/>
        </a:prstGeom>
        <a:noFill/>
      </xdr:spPr>
    </xdr:pic>
    <xdr:clientData fLocksWithSheet="0"/>
  </xdr:oneCellAnchor>
  <xdr:oneCellAnchor>
    <xdr:from>
      <xdr:col>1</xdr:col>
      <xdr:colOff>200025</xdr:colOff>
      <xdr:row>291</xdr:row>
      <xdr:rowOff>85725</xdr:rowOff>
    </xdr:from>
    <xdr:ext cx="790575" cy="1181100"/>
    <xdr:pic>
      <xdr:nvPicPr>
        <xdr:cNvPr id="0" name="image702.jpg"/>
        <xdr:cNvPicPr preferRelativeResize="0"/>
      </xdr:nvPicPr>
      <xdr:blipFill>
        <a:blip cstate="print" r:embed="rId698"/>
        <a:stretch>
          <a:fillRect/>
        </a:stretch>
      </xdr:blipFill>
      <xdr:spPr>
        <a:prstGeom prst="rect">
          <a:avLst/>
        </a:prstGeom>
        <a:noFill/>
      </xdr:spPr>
    </xdr:pic>
    <xdr:clientData fLocksWithSheet="0"/>
  </xdr:oneCellAnchor>
  <xdr:oneCellAnchor>
    <xdr:from>
      <xdr:col>2</xdr:col>
      <xdr:colOff>161925</xdr:colOff>
      <xdr:row>290</xdr:row>
      <xdr:rowOff>247650</xdr:rowOff>
    </xdr:from>
    <xdr:ext cx="1495425" cy="762000"/>
    <xdr:pic>
      <xdr:nvPicPr>
        <xdr:cNvPr id="0" name="image697.jpg"/>
        <xdr:cNvPicPr preferRelativeResize="0"/>
      </xdr:nvPicPr>
      <xdr:blipFill>
        <a:blip cstate="print" r:embed="rId699"/>
        <a:stretch>
          <a:fillRect/>
        </a:stretch>
      </xdr:blipFill>
      <xdr:spPr>
        <a:prstGeom prst="rect">
          <a:avLst/>
        </a:prstGeom>
        <a:noFill/>
      </xdr:spPr>
    </xdr:pic>
    <xdr:clientData fLocksWithSheet="0"/>
  </xdr:oneCellAnchor>
  <xdr:oneCellAnchor>
    <xdr:from>
      <xdr:col>1</xdr:col>
      <xdr:colOff>171450</xdr:colOff>
      <xdr:row>290</xdr:row>
      <xdr:rowOff>76200</xdr:rowOff>
    </xdr:from>
    <xdr:ext cx="876300" cy="1171575"/>
    <xdr:pic>
      <xdr:nvPicPr>
        <xdr:cNvPr id="0" name="image708.jpg"/>
        <xdr:cNvPicPr preferRelativeResize="0"/>
      </xdr:nvPicPr>
      <xdr:blipFill>
        <a:blip cstate="print" r:embed="rId700"/>
        <a:stretch>
          <a:fillRect/>
        </a:stretch>
      </xdr:blipFill>
      <xdr:spPr>
        <a:prstGeom prst="rect">
          <a:avLst/>
        </a:prstGeom>
        <a:noFill/>
      </xdr:spPr>
    </xdr:pic>
    <xdr:clientData fLocksWithSheet="0"/>
  </xdr:oneCellAnchor>
  <xdr:oneCellAnchor>
    <xdr:from>
      <xdr:col>2</xdr:col>
      <xdr:colOff>266700</xdr:colOff>
      <xdr:row>282</xdr:row>
      <xdr:rowOff>200025</xdr:rowOff>
    </xdr:from>
    <xdr:ext cx="1257300" cy="990600"/>
    <xdr:pic>
      <xdr:nvPicPr>
        <xdr:cNvPr id="0" name="image693.jpg"/>
        <xdr:cNvPicPr preferRelativeResize="0"/>
      </xdr:nvPicPr>
      <xdr:blipFill>
        <a:blip cstate="print" r:embed="rId701"/>
        <a:stretch>
          <a:fillRect/>
        </a:stretch>
      </xdr:blipFill>
      <xdr:spPr>
        <a:prstGeom prst="rect">
          <a:avLst/>
        </a:prstGeom>
        <a:noFill/>
      </xdr:spPr>
    </xdr:pic>
    <xdr:clientData fLocksWithSheet="0"/>
  </xdr:oneCellAnchor>
  <xdr:oneCellAnchor>
    <xdr:from>
      <xdr:col>1</xdr:col>
      <xdr:colOff>209550</xdr:colOff>
      <xdr:row>282</xdr:row>
      <xdr:rowOff>104775</xdr:rowOff>
    </xdr:from>
    <xdr:ext cx="771525" cy="1181100"/>
    <xdr:pic>
      <xdr:nvPicPr>
        <xdr:cNvPr id="0" name="image691.jpg"/>
        <xdr:cNvPicPr preferRelativeResize="0"/>
      </xdr:nvPicPr>
      <xdr:blipFill>
        <a:blip cstate="print" r:embed="rId702"/>
        <a:stretch>
          <a:fillRect/>
        </a:stretch>
      </xdr:blipFill>
      <xdr:spPr>
        <a:prstGeom prst="rect">
          <a:avLst/>
        </a:prstGeom>
        <a:noFill/>
      </xdr:spPr>
    </xdr:pic>
    <xdr:clientData fLocksWithSheet="0"/>
  </xdr:oneCellAnchor>
  <xdr:oneCellAnchor>
    <xdr:from>
      <xdr:col>2</xdr:col>
      <xdr:colOff>190500</xdr:colOff>
      <xdr:row>285</xdr:row>
      <xdr:rowOff>95250</xdr:rowOff>
    </xdr:from>
    <xdr:ext cx="1466850" cy="1162050"/>
    <xdr:pic>
      <xdr:nvPicPr>
        <xdr:cNvPr id="0" name="image709.jpg"/>
        <xdr:cNvPicPr preferRelativeResize="0"/>
      </xdr:nvPicPr>
      <xdr:blipFill>
        <a:blip cstate="print" r:embed="rId703"/>
        <a:stretch>
          <a:fillRect/>
        </a:stretch>
      </xdr:blipFill>
      <xdr:spPr>
        <a:prstGeom prst="rect">
          <a:avLst/>
        </a:prstGeom>
        <a:noFill/>
      </xdr:spPr>
    </xdr:pic>
    <xdr:clientData fLocksWithSheet="0"/>
  </xdr:oneCellAnchor>
  <xdr:oneCellAnchor>
    <xdr:from>
      <xdr:col>1</xdr:col>
      <xdr:colOff>161925</xdr:colOff>
      <xdr:row>285</xdr:row>
      <xdr:rowOff>104775</xdr:rowOff>
    </xdr:from>
    <xdr:ext cx="752475" cy="1190625"/>
    <xdr:pic>
      <xdr:nvPicPr>
        <xdr:cNvPr id="0" name="image695.jpg"/>
        <xdr:cNvPicPr preferRelativeResize="0"/>
      </xdr:nvPicPr>
      <xdr:blipFill>
        <a:blip cstate="print" r:embed="rId704"/>
        <a:stretch>
          <a:fillRect/>
        </a:stretch>
      </xdr:blipFill>
      <xdr:spPr>
        <a:prstGeom prst="rect">
          <a:avLst/>
        </a:prstGeom>
        <a:noFill/>
      </xdr:spPr>
    </xdr:pic>
    <xdr:clientData fLocksWithSheet="0"/>
  </xdr:oneCellAnchor>
  <xdr:oneCellAnchor>
    <xdr:from>
      <xdr:col>2</xdr:col>
      <xdr:colOff>161925</xdr:colOff>
      <xdr:row>286</xdr:row>
      <xdr:rowOff>104775</xdr:rowOff>
    </xdr:from>
    <xdr:ext cx="1466850" cy="1152525"/>
    <xdr:pic>
      <xdr:nvPicPr>
        <xdr:cNvPr id="0" name="image714.jpg"/>
        <xdr:cNvPicPr preferRelativeResize="0"/>
      </xdr:nvPicPr>
      <xdr:blipFill>
        <a:blip cstate="print" r:embed="rId705"/>
        <a:stretch>
          <a:fillRect/>
        </a:stretch>
      </xdr:blipFill>
      <xdr:spPr>
        <a:prstGeom prst="rect">
          <a:avLst/>
        </a:prstGeom>
        <a:noFill/>
      </xdr:spPr>
    </xdr:pic>
    <xdr:clientData fLocksWithSheet="0"/>
  </xdr:oneCellAnchor>
  <xdr:oneCellAnchor>
    <xdr:from>
      <xdr:col>1</xdr:col>
      <xdr:colOff>190500</xdr:colOff>
      <xdr:row>286</xdr:row>
      <xdr:rowOff>171450</xdr:rowOff>
    </xdr:from>
    <xdr:ext cx="704850" cy="1114425"/>
    <xdr:pic>
      <xdr:nvPicPr>
        <xdr:cNvPr id="0" name="image713.jpg"/>
        <xdr:cNvPicPr preferRelativeResize="0"/>
      </xdr:nvPicPr>
      <xdr:blipFill>
        <a:blip cstate="print" r:embed="rId706"/>
        <a:stretch>
          <a:fillRect/>
        </a:stretch>
      </xdr:blipFill>
      <xdr:spPr>
        <a:prstGeom prst="rect">
          <a:avLst/>
        </a:prstGeom>
        <a:noFill/>
      </xdr:spPr>
    </xdr:pic>
    <xdr:clientData fLocksWithSheet="0"/>
  </xdr:oneCellAnchor>
  <xdr:oneCellAnchor>
    <xdr:from>
      <xdr:col>2</xdr:col>
      <xdr:colOff>219075</xdr:colOff>
      <xdr:row>274</xdr:row>
      <xdr:rowOff>85725</xdr:rowOff>
    </xdr:from>
    <xdr:ext cx="1466850" cy="1152525"/>
    <xdr:pic>
      <xdr:nvPicPr>
        <xdr:cNvPr id="0" name="image701.jpg"/>
        <xdr:cNvPicPr preferRelativeResize="0"/>
      </xdr:nvPicPr>
      <xdr:blipFill>
        <a:blip cstate="print" r:embed="rId707"/>
        <a:stretch>
          <a:fillRect/>
        </a:stretch>
      </xdr:blipFill>
      <xdr:spPr>
        <a:prstGeom prst="rect">
          <a:avLst/>
        </a:prstGeom>
        <a:noFill/>
      </xdr:spPr>
    </xdr:pic>
    <xdr:clientData fLocksWithSheet="0"/>
  </xdr:oneCellAnchor>
  <xdr:oneCellAnchor>
    <xdr:from>
      <xdr:col>1</xdr:col>
      <xdr:colOff>276225</xdr:colOff>
      <xdr:row>274</xdr:row>
      <xdr:rowOff>85725</xdr:rowOff>
    </xdr:from>
    <xdr:ext cx="742950" cy="1171575"/>
    <xdr:pic>
      <xdr:nvPicPr>
        <xdr:cNvPr id="0" name="image706.jpg"/>
        <xdr:cNvPicPr preferRelativeResize="0"/>
      </xdr:nvPicPr>
      <xdr:blipFill>
        <a:blip cstate="print" r:embed="rId708"/>
        <a:stretch>
          <a:fillRect/>
        </a:stretch>
      </xdr:blipFill>
      <xdr:spPr>
        <a:prstGeom prst="rect">
          <a:avLst/>
        </a:prstGeom>
        <a:noFill/>
      </xdr:spPr>
    </xdr:pic>
    <xdr:clientData fLocksWithSheet="0"/>
  </xdr:oneCellAnchor>
  <xdr:oneCellAnchor>
    <xdr:from>
      <xdr:col>2</xdr:col>
      <xdr:colOff>133350</xdr:colOff>
      <xdr:row>295</xdr:row>
      <xdr:rowOff>114300</xdr:rowOff>
    </xdr:from>
    <xdr:ext cx="1543050" cy="1143000"/>
    <xdr:pic>
      <xdr:nvPicPr>
        <xdr:cNvPr id="0" name="image725.jpg"/>
        <xdr:cNvPicPr preferRelativeResize="0"/>
      </xdr:nvPicPr>
      <xdr:blipFill>
        <a:blip cstate="print" r:embed="rId709"/>
        <a:stretch>
          <a:fillRect/>
        </a:stretch>
      </xdr:blipFill>
      <xdr:spPr>
        <a:prstGeom prst="rect">
          <a:avLst/>
        </a:prstGeom>
        <a:noFill/>
      </xdr:spPr>
    </xdr:pic>
    <xdr:clientData fLocksWithSheet="0"/>
  </xdr:oneCellAnchor>
  <xdr:oneCellAnchor>
    <xdr:from>
      <xdr:col>1</xdr:col>
      <xdr:colOff>219075</xdr:colOff>
      <xdr:row>295</xdr:row>
      <xdr:rowOff>152400</xdr:rowOff>
    </xdr:from>
    <xdr:ext cx="685800" cy="1095375"/>
    <xdr:pic>
      <xdr:nvPicPr>
        <xdr:cNvPr id="0" name="image705.jpg"/>
        <xdr:cNvPicPr preferRelativeResize="0"/>
      </xdr:nvPicPr>
      <xdr:blipFill>
        <a:blip cstate="print" r:embed="rId710"/>
        <a:stretch>
          <a:fillRect/>
        </a:stretch>
      </xdr:blipFill>
      <xdr:spPr>
        <a:prstGeom prst="rect">
          <a:avLst/>
        </a:prstGeom>
        <a:noFill/>
      </xdr:spPr>
    </xdr:pic>
    <xdr:clientData fLocksWithSheet="0"/>
  </xdr:oneCellAnchor>
  <xdr:oneCellAnchor>
    <xdr:from>
      <xdr:col>1</xdr:col>
      <xdr:colOff>209550</xdr:colOff>
      <xdr:row>278</xdr:row>
      <xdr:rowOff>85725</xdr:rowOff>
    </xdr:from>
    <xdr:ext cx="790575" cy="1219200"/>
    <xdr:pic>
      <xdr:nvPicPr>
        <xdr:cNvPr id="0" name="image711.jpg"/>
        <xdr:cNvPicPr preferRelativeResize="0"/>
      </xdr:nvPicPr>
      <xdr:blipFill>
        <a:blip cstate="print" r:embed="rId711"/>
        <a:stretch>
          <a:fillRect/>
        </a:stretch>
      </xdr:blipFill>
      <xdr:spPr>
        <a:prstGeom prst="rect">
          <a:avLst/>
        </a:prstGeom>
        <a:noFill/>
      </xdr:spPr>
    </xdr:pic>
    <xdr:clientData fLocksWithSheet="0"/>
  </xdr:oneCellAnchor>
  <xdr:oneCellAnchor>
    <xdr:from>
      <xdr:col>1</xdr:col>
      <xdr:colOff>228600</xdr:colOff>
      <xdr:row>275</xdr:row>
      <xdr:rowOff>76200</xdr:rowOff>
    </xdr:from>
    <xdr:ext cx="800100" cy="1219200"/>
    <xdr:pic>
      <xdr:nvPicPr>
        <xdr:cNvPr id="0" name="image726.jpg"/>
        <xdr:cNvPicPr preferRelativeResize="0"/>
      </xdr:nvPicPr>
      <xdr:blipFill>
        <a:blip cstate="print" r:embed="rId712"/>
        <a:stretch>
          <a:fillRect/>
        </a:stretch>
      </xdr:blipFill>
      <xdr:spPr>
        <a:prstGeom prst="rect">
          <a:avLst/>
        </a:prstGeom>
        <a:noFill/>
      </xdr:spPr>
    </xdr:pic>
    <xdr:clientData fLocksWithSheet="0"/>
  </xdr:oneCellAnchor>
  <xdr:oneCellAnchor>
    <xdr:from>
      <xdr:col>1</xdr:col>
      <xdr:colOff>228600</xdr:colOff>
      <xdr:row>277</xdr:row>
      <xdr:rowOff>85725</xdr:rowOff>
    </xdr:from>
    <xdr:ext cx="771525" cy="1181100"/>
    <xdr:pic>
      <xdr:nvPicPr>
        <xdr:cNvPr id="0" name="image719.jpg"/>
        <xdr:cNvPicPr preferRelativeResize="0"/>
      </xdr:nvPicPr>
      <xdr:blipFill>
        <a:blip cstate="print" r:embed="rId713"/>
        <a:stretch>
          <a:fillRect/>
        </a:stretch>
      </xdr:blipFill>
      <xdr:spPr>
        <a:prstGeom prst="rect">
          <a:avLst/>
        </a:prstGeom>
        <a:noFill/>
      </xdr:spPr>
    </xdr:pic>
    <xdr:clientData fLocksWithSheet="0"/>
  </xdr:oneCellAnchor>
  <xdr:oneCellAnchor>
    <xdr:from>
      <xdr:col>1</xdr:col>
      <xdr:colOff>161925</xdr:colOff>
      <xdr:row>284</xdr:row>
      <xdr:rowOff>142875</xdr:rowOff>
    </xdr:from>
    <xdr:ext cx="704850" cy="1076325"/>
    <xdr:pic>
      <xdr:nvPicPr>
        <xdr:cNvPr id="0" name="image707.png"/>
        <xdr:cNvPicPr preferRelativeResize="0"/>
      </xdr:nvPicPr>
      <xdr:blipFill>
        <a:blip cstate="print" r:embed="rId714"/>
        <a:stretch>
          <a:fillRect/>
        </a:stretch>
      </xdr:blipFill>
      <xdr:spPr>
        <a:prstGeom prst="rect">
          <a:avLst/>
        </a:prstGeom>
        <a:noFill/>
      </xdr:spPr>
    </xdr:pic>
    <xdr:clientData fLocksWithSheet="0"/>
  </xdr:oneCellAnchor>
  <xdr:oneCellAnchor>
    <xdr:from>
      <xdr:col>1</xdr:col>
      <xdr:colOff>200025</xdr:colOff>
      <xdr:row>276</xdr:row>
      <xdr:rowOff>85725</xdr:rowOff>
    </xdr:from>
    <xdr:ext cx="800100" cy="1228725"/>
    <xdr:pic>
      <xdr:nvPicPr>
        <xdr:cNvPr id="0" name="image710.png"/>
        <xdr:cNvPicPr preferRelativeResize="0"/>
      </xdr:nvPicPr>
      <xdr:blipFill>
        <a:blip cstate="print" r:embed="rId715"/>
        <a:stretch>
          <a:fillRect/>
        </a:stretch>
      </xdr:blipFill>
      <xdr:spPr>
        <a:prstGeom prst="rect">
          <a:avLst/>
        </a:prstGeom>
        <a:noFill/>
      </xdr:spPr>
    </xdr:pic>
    <xdr:clientData fLocksWithSheet="0"/>
  </xdr:oneCellAnchor>
  <xdr:oneCellAnchor>
    <xdr:from>
      <xdr:col>2</xdr:col>
      <xdr:colOff>180975</xdr:colOff>
      <xdr:row>283</xdr:row>
      <xdr:rowOff>114300</xdr:rowOff>
    </xdr:from>
    <xdr:ext cx="1390650" cy="1095375"/>
    <xdr:pic>
      <xdr:nvPicPr>
        <xdr:cNvPr id="0" name="image723.jpg"/>
        <xdr:cNvPicPr preferRelativeResize="0"/>
      </xdr:nvPicPr>
      <xdr:blipFill>
        <a:blip cstate="print" r:embed="rId716"/>
        <a:stretch>
          <a:fillRect/>
        </a:stretch>
      </xdr:blipFill>
      <xdr:spPr>
        <a:prstGeom prst="rect">
          <a:avLst/>
        </a:prstGeom>
        <a:noFill/>
      </xdr:spPr>
    </xdr:pic>
    <xdr:clientData fLocksWithSheet="0"/>
  </xdr:oneCellAnchor>
  <xdr:oneCellAnchor>
    <xdr:from>
      <xdr:col>1</xdr:col>
      <xdr:colOff>266700</xdr:colOff>
      <xdr:row>283</xdr:row>
      <xdr:rowOff>85725</xdr:rowOff>
    </xdr:from>
    <xdr:ext cx="771525" cy="1200150"/>
    <xdr:pic>
      <xdr:nvPicPr>
        <xdr:cNvPr id="0" name="image703.jpg"/>
        <xdr:cNvPicPr preferRelativeResize="0"/>
      </xdr:nvPicPr>
      <xdr:blipFill>
        <a:blip cstate="print" r:embed="rId717"/>
        <a:stretch>
          <a:fillRect/>
        </a:stretch>
      </xdr:blipFill>
      <xdr:spPr>
        <a:prstGeom prst="rect">
          <a:avLst/>
        </a:prstGeom>
        <a:noFill/>
      </xdr:spPr>
    </xdr:pic>
    <xdr:clientData fLocksWithSheet="0"/>
  </xdr:oneCellAnchor>
  <xdr:oneCellAnchor>
    <xdr:from>
      <xdr:col>1</xdr:col>
      <xdr:colOff>228600</xdr:colOff>
      <xdr:row>279</xdr:row>
      <xdr:rowOff>66675</xdr:rowOff>
    </xdr:from>
    <xdr:ext cx="762000" cy="1171575"/>
    <xdr:pic>
      <xdr:nvPicPr>
        <xdr:cNvPr id="0" name="image721.png"/>
        <xdr:cNvPicPr preferRelativeResize="0"/>
      </xdr:nvPicPr>
      <xdr:blipFill>
        <a:blip cstate="print" r:embed="rId718"/>
        <a:stretch>
          <a:fillRect/>
        </a:stretch>
      </xdr:blipFill>
      <xdr:spPr>
        <a:prstGeom prst="rect">
          <a:avLst/>
        </a:prstGeom>
        <a:noFill/>
      </xdr:spPr>
    </xdr:pic>
    <xdr:clientData fLocksWithSheet="0"/>
  </xdr:oneCellAnchor>
  <xdr:oneCellAnchor>
    <xdr:from>
      <xdr:col>1</xdr:col>
      <xdr:colOff>104775</xdr:colOff>
      <xdr:row>296</xdr:row>
      <xdr:rowOff>47625</xdr:rowOff>
    </xdr:from>
    <xdr:ext cx="866775" cy="1209675"/>
    <xdr:pic>
      <xdr:nvPicPr>
        <xdr:cNvPr id="0" name="image716.jpg"/>
        <xdr:cNvPicPr preferRelativeResize="0"/>
      </xdr:nvPicPr>
      <xdr:blipFill>
        <a:blip cstate="print" r:embed="rId719"/>
        <a:stretch>
          <a:fillRect/>
        </a:stretch>
      </xdr:blipFill>
      <xdr:spPr>
        <a:prstGeom prst="rect">
          <a:avLst/>
        </a:prstGeom>
        <a:noFill/>
      </xdr:spPr>
    </xdr:pic>
    <xdr:clientData fLocksWithSheet="0"/>
  </xdr:oneCellAnchor>
  <xdr:oneCellAnchor>
    <xdr:from>
      <xdr:col>5</xdr:col>
      <xdr:colOff>0</xdr:colOff>
      <xdr:row>156</xdr:row>
      <xdr:rowOff>28575</xdr:rowOff>
    </xdr:from>
    <xdr:ext cx="0" cy="1095375"/>
    <xdr:pic>
      <xdr:nvPicPr>
        <xdr:cNvPr id="0" name="image48.jpg"/>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0</xdr:colOff>
      <xdr:row>250</xdr:row>
      <xdr:rowOff>152400</xdr:rowOff>
    </xdr:from>
    <xdr:ext cx="0" cy="914400"/>
    <xdr:pic>
      <xdr:nvPicPr>
        <xdr:cNvPr id="0" name="image66.jpg"/>
        <xdr:cNvPicPr preferRelativeResize="0"/>
      </xdr:nvPicPr>
      <xdr:blipFill>
        <a:blip cstate="print" r:embed="rId71"/>
        <a:stretch>
          <a:fillRect/>
        </a:stretch>
      </xdr:blipFill>
      <xdr:spPr>
        <a:prstGeom prst="rect">
          <a:avLst/>
        </a:prstGeom>
        <a:noFill/>
      </xdr:spPr>
    </xdr:pic>
    <xdr:clientData fLocksWithSheet="0"/>
  </xdr:oneCellAnchor>
  <xdr:oneCellAnchor>
    <xdr:from>
      <xdr:col>2</xdr:col>
      <xdr:colOff>123825</xdr:colOff>
      <xdr:row>298</xdr:row>
      <xdr:rowOff>190500</xdr:rowOff>
    </xdr:from>
    <xdr:ext cx="1609725" cy="1009650"/>
    <xdr:pic>
      <xdr:nvPicPr>
        <xdr:cNvPr id="0" name="image718.jpg"/>
        <xdr:cNvPicPr preferRelativeResize="0"/>
      </xdr:nvPicPr>
      <xdr:blipFill>
        <a:blip cstate="print" r:embed="rId720"/>
        <a:stretch>
          <a:fillRect/>
        </a:stretch>
      </xdr:blipFill>
      <xdr:spPr>
        <a:prstGeom prst="rect">
          <a:avLst/>
        </a:prstGeom>
        <a:noFill/>
      </xdr:spPr>
    </xdr:pic>
    <xdr:clientData fLocksWithSheet="0"/>
  </xdr:oneCellAnchor>
  <xdr:oneCellAnchor>
    <xdr:from>
      <xdr:col>1</xdr:col>
      <xdr:colOff>142875</xdr:colOff>
      <xdr:row>298</xdr:row>
      <xdr:rowOff>161925</xdr:rowOff>
    </xdr:from>
    <xdr:ext cx="866775" cy="1095375"/>
    <xdr:pic>
      <xdr:nvPicPr>
        <xdr:cNvPr id="0" name="image722.jpg"/>
        <xdr:cNvPicPr preferRelativeResize="0"/>
      </xdr:nvPicPr>
      <xdr:blipFill>
        <a:blip cstate="print" r:embed="rId721"/>
        <a:stretch>
          <a:fillRect/>
        </a:stretch>
      </xdr:blipFill>
      <xdr:spPr>
        <a:prstGeom prst="rect">
          <a:avLst/>
        </a:prstGeom>
        <a:noFill/>
      </xdr:spPr>
    </xdr:pic>
    <xdr:clientData fLocksWithSheet="0"/>
  </xdr:oneCellAnchor>
  <xdr:oneCellAnchor>
    <xdr:from>
      <xdr:col>2</xdr:col>
      <xdr:colOff>190500</xdr:colOff>
      <xdr:row>299</xdr:row>
      <xdr:rowOff>190500</xdr:rowOff>
    </xdr:from>
    <xdr:ext cx="1495425" cy="933450"/>
    <xdr:pic>
      <xdr:nvPicPr>
        <xdr:cNvPr id="0" name="image724.jpg"/>
        <xdr:cNvPicPr preferRelativeResize="0"/>
      </xdr:nvPicPr>
      <xdr:blipFill>
        <a:blip cstate="print" r:embed="rId722"/>
        <a:stretch>
          <a:fillRect/>
        </a:stretch>
      </xdr:blipFill>
      <xdr:spPr>
        <a:prstGeom prst="rect">
          <a:avLst/>
        </a:prstGeom>
        <a:noFill/>
      </xdr:spPr>
    </xdr:pic>
    <xdr:clientData fLocksWithSheet="0"/>
  </xdr:oneCellAnchor>
  <xdr:oneCellAnchor>
    <xdr:from>
      <xdr:col>1</xdr:col>
      <xdr:colOff>133350</xdr:colOff>
      <xdr:row>299</xdr:row>
      <xdr:rowOff>95250</xdr:rowOff>
    </xdr:from>
    <xdr:ext cx="933450" cy="1181100"/>
    <xdr:pic>
      <xdr:nvPicPr>
        <xdr:cNvPr id="0" name="image717.jpg"/>
        <xdr:cNvPicPr preferRelativeResize="0"/>
      </xdr:nvPicPr>
      <xdr:blipFill>
        <a:blip cstate="print" r:embed="rId723"/>
        <a:stretch>
          <a:fillRect/>
        </a:stretch>
      </xdr:blipFill>
      <xdr:spPr>
        <a:prstGeom prst="rect">
          <a:avLst/>
        </a:prstGeom>
        <a:noFill/>
      </xdr:spPr>
    </xdr:pic>
    <xdr:clientData fLocksWithSheet="0"/>
  </xdr:oneCellAnchor>
  <xdr:oneCellAnchor>
    <xdr:from>
      <xdr:col>2</xdr:col>
      <xdr:colOff>85725</xdr:colOff>
      <xdr:row>300</xdr:row>
      <xdr:rowOff>276225</xdr:rowOff>
    </xdr:from>
    <xdr:ext cx="1638300" cy="838200"/>
    <xdr:pic>
      <xdr:nvPicPr>
        <xdr:cNvPr id="0" name="image720.jpg"/>
        <xdr:cNvPicPr preferRelativeResize="0"/>
      </xdr:nvPicPr>
      <xdr:blipFill>
        <a:blip cstate="print" r:embed="rId724"/>
        <a:stretch>
          <a:fillRect/>
        </a:stretch>
      </xdr:blipFill>
      <xdr:spPr>
        <a:prstGeom prst="rect">
          <a:avLst/>
        </a:prstGeom>
        <a:noFill/>
      </xdr:spPr>
    </xdr:pic>
    <xdr:clientData fLocksWithSheet="0"/>
  </xdr:oneCellAnchor>
  <xdr:oneCellAnchor>
    <xdr:from>
      <xdr:col>1</xdr:col>
      <xdr:colOff>95250</xdr:colOff>
      <xdr:row>300</xdr:row>
      <xdr:rowOff>152400</xdr:rowOff>
    </xdr:from>
    <xdr:ext cx="1076325" cy="1076325"/>
    <xdr:pic>
      <xdr:nvPicPr>
        <xdr:cNvPr id="0" name="image727.jpg"/>
        <xdr:cNvPicPr preferRelativeResize="0"/>
      </xdr:nvPicPr>
      <xdr:blipFill>
        <a:blip cstate="print" r:embed="rId725"/>
        <a:stretch>
          <a:fillRect/>
        </a:stretch>
      </xdr:blipFill>
      <xdr:spPr>
        <a:prstGeom prst="rect">
          <a:avLst/>
        </a:prstGeom>
        <a:noFill/>
      </xdr:spPr>
    </xdr:pic>
    <xdr:clientData fLocksWithSheet="0"/>
  </xdr:oneCellAnchor>
  <xdr:oneCellAnchor>
    <xdr:from>
      <xdr:col>2</xdr:col>
      <xdr:colOff>0</xdr:colOff>
      <xdr:row>8</xdr:row>
      <xdr:rowOff>0</xdr:rowOff>
    </xdr:from>
    <xdr:ext cx="1247775" cy="1228725"/>
    <xdr:pic>
      <xdr:nvPicPr>
        <xdr:cNvPr id="0" name="image712.png"/>
        <xdr:cNvPicPr preferRelativeResize="0"/>
      </xdr:nvPicPr>
      <xdr:blipFill>
        <a:blip cstate="print" r:embed="rId726"/>
        <a:stretch>
          <a:fillRect/>
        </a:stretch>
      </xdr:blipFill>
      <xdr:spPr>
        <a:prstGeom prst="rect">
          <a:avLst/>
        </a:prstGeom>
        <a:noFill/>
      </xdr:spPr>
    </xdr:pic>
    <xdr:clientData fLocksWithSheet="0"/>
  </xdr:oneCellAnchor>
  <xdr:oneCellAnchor>
    <xdr:from>
      <xdr:col>1</xdr:col>
      <xdr:colOff>0</xdr:colOff>
      <xdr:row>297</xdr:row>
      <xdr:rowOff>0</xdr:rowOff>
    </xdr:from>
    <xdr:ext cx="923925" cy="1390650"/>
    <xdr:pic>
      <xdr:nvPicPr>
        <xdr:cNvPr id="0" name="image715.jpg"/>
        <xdr:cNvPicPr preferRelativeResize="0"/>
      </xdr:nvPicPr>
      <xdr:blipFill>
        <a:blip cstate="print" r:embed="rId727"/>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hidden="1" min="1" max="1" width="7.29"/>
    <col customWidth="1" min="2" max="2" width="18.71"/>
    <col customWidth="1" min="3" max="3" width="27.57"/>
    <col customWidth="1" min="4" max="4" width="16.71"/>
    <col customWidth="1" min="5" max="5" width="13.71"/>
    <col customWidth="1" min="6" max="6" width="11.71"/>
    <col customWidth="1" min="7" max="7" width="7.29"/>
    <col customWidth="1" min="8" max="8" width="7.43"/>
    <col customWidth="1" min="9" max="9" width="11.0"/>
    <col customWidth="1" min="10" max="10" width="8.29"/>
    <col customWidth="1" min="11" max="11" width="16.43"/>
    <col customWidth="1" min="12" max="12" width="15.29"/>
    <col customWidth="1" min="13" max="13" width="21.71"/>
    <col customWidth="1" min="14" max="14" width="8.29"/>
    <col customWidth="1" min="15" max="15" width="10.0"/>
    <col customWidth="1" min="16" max="16" width="7.43"/>
    <col customWidth="1" min="17" max="17" width="11.0"/>
    <col customWidth="1" min="18" max="18" width="11.86"/>
    <col customWidth="1" min="19" max="19" width="12.71"/>
    <col customWidth="1" min="20" max="20" width="6.29"/>
    <col customWidth="1" min="21" max="22" width="14.43"/>
    <col customWidth="1" min="23" max="26" width="8.0"/>
  </cols>
  <sheetData>
    <row r="1">
      <c r="B1" s="1"/>
      <c r="E1" s="2"/>
      <c r="G1" s="3"/>
      <c r="H1" s="3"/>
      <c r="I1" s="3"/>
      <c r="J1" s="4"/>
      <c r="K1" s="5" t="s">
        <v>0</v>
      </c>
      <c r="L1" s="6"/>
      <c r="M1" s="7"/>
      <c r="N1" s="8"/>
      <c r="O1" s="3"/>
      <c r="P1" s="3"/>
      <c r="Q1" s="9"/>
      <c r="R1" s="10"/>
      <c r="S1" s="10"/>
      <c r="T1" s="11"/>
    </row>
    <row r="2" ht="42.0" customHeight="1">
      <c r="B2" s="1"/>
      <c r="D2" s="12"/>
      <c r="E2" s="2"/>
      <c r="F2" s="13"/>
      <c r="G2" s="3"/>
      <c r="H2" s="3"/>
      <c r="I2" s="3"/>
      <c r="J2" s="4"/>
      <c r="K2" s="14" t="s">
        <v>1</v>
      </c>
      <c r="L2" s="15"/>
      <c r="M2" s="16">
        <f>SUMPRODUCT(R5:R217,T5:T217)</f>
        <v>0</v>
      </c>
      <c r="N2" s="17" t="s">
        <v>2</v>
      </c>
      <c r="O2" s="18">
        <v>0.0</v>
      </c>
      <c r="P2" s="19" t="s">
        <v>3</v>
      </c>
      <c r="Q2" s="20"/>
      <c r="R2" s="21"/>
      <c r="S2" s="21"/>
      <c r="T2" s="22">
        <f>M2-(M2*O2)</f>
        <v>0</v>
      </c>
    </row>
    <row r="3">
      <c r="B3" s="1"/>
      <c r="D3" s="12"/>
      <c r="E3" s="2"/>
      <c r="F3" s="13"/>
      <c r="G3" s="3"/>
      <c r="H3" s="3"/>
      <c r="I3" s="3"/>
      <c r="J3" s="4"/>
      <c r="K3" s="6"/>
      <c r="L3" s="6"/>
      <c r="M3" s="7"/>
      <c r="N3" s="8"/>
      <c r="O3" s="3"/>
      <c r="P3" s="3"/>
      <c r="Q3" s="9"/>
      <c r="R3" s="10"/>
      <c r="S3" s="10"/>
      <c r="T3" s="11"/>
    </row>
    <row r="4" ht="69.0" customHeight="1">
      <c r="A4" s="23" t="s">
        <v>4</v>
      </c>
      <c r="B4" s="24" t="s">
        <v>5</v>
      </c>
      <c r="C4" s="25" t="s">
        <v>6</v>
      </c>
      <c r="D4" s="26" t="s">
        <v>7</v>
      </c>
      <c r="E4" s="27" t="s">
        <v>8</v>
      </c>
      <c r="F4" s="28" t="s">
        <v>9</v>
      </c>
      <c r="G4" s="29" t="s">
        <v>10</v>
      </c>
      <c r="H4" s="29" t="s">
        <v>11</v>
      </c>
      <c r="I4" s="30" t="s">
        <v>12</v>
      </c>
      <c r="J4" s="31"/>
      <c r="K4" s="30" t="s">
        <v>13</v>
      </c>
      <c r="L4" s="30" t="s">
        <v>14</v>
      </c>
      <c r="M4" s="30" t="s">
        <v>15</v>
      </c>
      <c r="N4" s="32" t="s">
        <v>16</v>
      </c>
      <c r="O4" s="30" t="s">
        <v>17</v>
      </c>
      <c r="P4" s="30" t="s">
        <v>18</v>
      </c>
      <c r="Q4" s="33" t="s">
        <v>19</v>
      </c>
      <c r="R4" s="34" t="s">
        <v>20</v>
      </c>
      <c r="S4" s="34" t="s">
        <v>21</v>
      </c>
      <c r="T4" s="35" t="s">
        <v>22</v>
      </c>
    </row>
    <row r="5" ht="96.75" customHeight="1">
      <c r="A5" s="36"/>
      <c r="B5" s="37"/>
      <c r="C5" s="38"/>
      <c r="D5" s="39">
        <v>4.823076150822E12</v>
      </c>
      <c r="E5" s="40" t="s">
        <v>23</v>
      </c>
      <c r="F5" s="41" t="s">
        <v>24</v>
      </c>
      <c r="G5" s="42" t="s">
        <v>25</v>
      </c>
      <c r="H5" s="43">
        <v>0.2</v>
      </c>
      <c r="I5" s="44" t="s">
        <v>26</v>
      </c>
      <c r="J5" s="45">
        <v>12.0</v>
      </c>
      <c r="K5" s="46" t="s">
        <v>27</v>
      </c>
      <c r="L5" s="46" t="s">
        <v>28</v>
      </c>
      <c r="M5" s="46" t="s">
        <v>29</v>
      </c>
      <c r="N5" s="47" t="s">
        <v>30</v>
      </c>
      <c r="O5" s="48" t="s">
        <v>31</v>
      </c>
      <c r="P5" s="48"/>
      <c r="Q5" s="49">
        <v>0.23</v>
      </c>
      <c r="R5" s="50">
        <v>26.0</v>
      </c>
      <c r="S5" s="51">
        <f t="shared" ref="S5:S301" si="1">R5-R5*$O$2</f>
        <v>26</v>
      </c>
      <c r="T5" s="52"/>
      <c r="U5" s="1"/>
      <c r="V5" s="1"/>
      <c r="W5" s="1"/>
      <c r="X5" s="1"/>
      <c r="Y5" s="1"/>
      <c r="Z5" s="1"/>
    </row>
    <row r="6" ht="96.75" customHeight="1">
      <c r="A6" s="36"/>
      <c r="B6" s="37"/>
      <c r="C6" s="38"/>
      <c r="D6" s="53">
        <v>4.823076150785E12</v>
      </c>
      <c r="E6" s="54" t="s">
        <v>32</v>
      </c>
      <c r="F6" s="41" t="s">
        <v>33</v>
      </c>
      <c r="G6" s="42" t="s">
        <v>25</v>
      </c>
      <c r="H6" s="43">
        <v>0.17</v>
      </c>
      <c r="I6" s="44" t="s">
        <v>34</v>
      </c>
      <c r="J6" s="48">
        <v>12.0</v>
      </c>
      <c r="K6" s="46" t="s">
        <v>35</v>
      </c>
      <c r="L6" s="46" t="s">
        <v>36</v>
      </c>
      <c r="M6" s="46" t="s">
        <v>29</v>
      </c>
      <c r="N6" s="47" t="s">
        <v>37</v>
      </c>
      <c r="O6" s="48" t="s">
        <v>31</v>
      </c>
      <c r="P6" s="48"/>
      <c r="Q6" s="55">
        <v>0.23</v>
      </c>
      <c r="R6" s="50">
        <v>26.0</v>
      </c>
      <c r="S6" s="51">
        <f t="shared" si="1"/>
        <v>26</v>
      </c>
      <c r="T6" s="56"/>
      <c r="U6" s="1"/>
      <c r="V6" s="1"/>
      <c r="W6" s="1"/>
      <c r="X6" s="1"/>
      <c r="Y6" s="1"/>
      <c r="Z6" s="1"/>
    </row>
    <row r="7" ht="96.75" customHeight="1">
      <c r="A7" s="36"/>
      <c r="B7" s="37"/>
      <c r="C7" s="38"/>
      <c r="D7" s="53">
        <v>4.823076144142E12</v>
      </c>
      <c r="E7" s="54" t="s">
        <v>38</v>
      </c>
      <c r="F7" s="41" t="s">
        <v>39</v>
      </c>
      <c r="G7" s="42" t="s">
        <v>25</v>
      </c>
      <c r="H7" s="43">
        <v>0.19</v>
      </c>
      <c r="I7" s="44" t="s">
        <v>26</v>
      </c>
      <c r="J7" s="48">
        <v>12.0</v>
      </c>
      <c r="K7" s="46" t="s">
        <v>27</v>
      </c>
      <c r="L7" s="46" t="s">
        <v>28</v>
      </c>
      <c r="M7" s="46" t="s">
        <v>29</v>
      </c>
      <c r="N7" s="47" t="s">
        <v>30</v>
      </c>
      <c r="O7" s="48" t="s">
        <v>31</v>
      </c>
      <c r="P7" s="48"/>
      <c r="Q7" s="49">
        <v>0.23</v>
      </c>
      <c r="R7" s="50">
        <v>26.0</v>
      </c>
      <c r="S7" s="51">
        <f t="shared" si="1"/>
        <v>26</v>
      </c>
      <c r="T7" s="56"/>
      <c r="U7" s="1"/>
      <c r="V7" s="1"/>
      <c r="W7" s="1"/>
      <c r="X7" s="1"/>
      <c r="Y7" s="1"/>
      <c r="Z7" s="1"/>
    </row>
    <row r="8" ht="96.75" customHeight="1">
      <c r="A8" s="36"/>
      <c r="B8" s="37"/>
      <c r="C8" s="38"/>
      <c r="D8" s="39">
        <v>4.823076144128E12</v>
      </c>
      <c r="E8" s="40" t="s">
        <v>40</v>
      </c>
      <c r="F8" s="57" t="s">
        <v>41</v>
      </c>
      <c r="G8" s="42" t="s">
        <v>25</v>
      </c>
      <c r="H8" s="43">
        <v>0.2</v>
      </c>
      <c r="I8" s="44" t="s">
        <v>26</v>
      </c>
      <c r="J8" s="48">
        <v>12.0</v>
      </c>
      <c r="K8" s="46" t="s">
        <v>27</v>
      </c>
      <c r="L8" s="46" t="s">
        <v>28</v>
      </c>
      <c r="M8" s="46" t="s">
        <v>29</v>
      </c>
      <c r="N8" s="47" t="s">
        <v>30</v>
      </c>
      <c r="O8" s="48" t="s">
        <v>31</v>
      </c>
      <c r="P8" s="48"/>
      <c r="Q8" s="49">
        <v>0.23</v>
      </c>
      <c r="R8" s="50">
        <v>26.0</v>
      </c>
      <c r="S8" s="51">
        <f t="shared" si="1"/>
        <v>26</v>
      </c>
      <c r="T8" s="52"/>
      <c r="U8" s="1"/>
      <c r="V8" s="1"/>
      <c r="W8" s="1"/>
      <c r="X8" s="1"/>
      <c r="Y8" s="1"/>
      <c r="Z8" s="1"/>
    </row>
    <row r="9" ht="96.75" customHeight="1">
      <c r="A9" s="36"/>
      <c r="B9" s="37"/>
      <c r="C9" s="38"/>
      <c r="D9" s="39">
        <v>4.823076150563E12</v>
      </c>
      <c r="E9" s="40" t="s">
        <v>42</v>
      </c>
      <c r="F9" s="41" t="s">
        <v>43</v>
      </c>
      <c r="G9" s="42" t="s">
        <v>25</v>
      </c>
      <c r="H9" s="43">
        <v>0.1</v>
      </c>
      <c r="I9" s="44" t="s">
        <v>44</v>
      </c>
      <c r="J9" s="48">
        <v>100.0</v>
      </c>
      <c r="K9" s="46" t="s">
        <v>45</v>
      </c>
      <c r="L9" s="46" t="s">
        <v>46</v>
      </c>
      <c r="M9" s="46" t="s">
        <v>47</v>
      </c>
      <c r="N9" s="47" t="s">
        <v>48</v>
      </c>
      <c r="O9" s="48" t="s">
        <v>49</v>
      </c>
      <c r="P9" s="48"/>
      <c r="Q9" s="49">
        <v>0.23</v>
      </c>
      <c r="R9" s="50">
        <v>25.0</v>
      </c>
      <c r="S9" s="51">
        <f t="shared" si="1"/>
        <v>25</v>
      </c>
      <c r="T9" s="52"/>
      <c r="U9" s="1"/>
      <c r="V9" s="1"/>
      <c r="W9" s="1"/>
      <c r="X9" s="1"/>
      <c r="Y9" s="1"/>
      <c r="Z9" s="1"/>
    </row>
    <row r="10" ht="96.75" customHeight="1">
      <c r="A10" s="36"/>
      <c r="B10" s="37"/>
      <c r="C10" s="38"/>
      <c r="D10" s="39">
        <v>4.82307615057E12</v>
      </c>
      <c r="E10" s="40" t="s">
        <v>50</v>
      </c>
      <c r="F10" s="41" t="s">
        <v>51</v>
      </c>
      <c r="G10" s="42" t="s">
        <v>25</v>
      </c>
      <c r="H10" s="43">
        <v>0.11</v>
      </c>
      <c r="I10" s="44" t="s">
        <v>44</v>
      </c>
      <c r="J10" s="48">
        <v>100.0</v>
      </c>
      <c r="K10" s="46" t="s">
        <v>45</v>
      </c>
      <c r="L10" s="46" t="s">
        <v>46</v>
      </c>
      <c r="M10" s="46" t="s">
        <v>47</v>
      </c>
      <c r="N10" s="47" t="s">
        <v>48</v>
      </c>
      <c r="O10" s="48" t="s">
        <v>52</v>
      </c>
      <c r="P10" s="48"/>
      <c r="Q10" s="49">
        <v>0.23</v>
      </c>
      <c r="R10" s="50">
        <v>25.0</v>
      </c>
      <c r="S10" s="51">
        <f t="shared" si="1"/>
        <v>25</v>
      </c>
      <c r="T10" s="52"/>
      <c r="U10" s="1"/>
      <c r="V10" s="1"/>
      <c r="W10" s="1"/>
      <c r="X10" s="1"/>
      <c r="Y10" s="1"/>
      <c r="Z10" s="1"/>
    </row>
    <row r="11" ht="96.75" customHeight="1">
      <c r="A11" s="36"/>
      <c r="B11" s="58"/>
      <c r="C11" s="38"/>
      <c r="D11" s="59">
        <v>4.823076146849E12</v>
      </c>
      <c r="E11" s="54" t="s">
        <v>53</v>
      </c>
      <c r="F11" s="41" t="s">
        <v>54</v>
      </c>
      <c r="G11" s="42" t="s">
        <v>25</v>
      </c>
      <c r="H11" s="43">
        <v>0.1</v>
      </c>
      <c r="I11" s="44" t="s">
        <v>44</v>
      </c>
      <c r="J11" s="48">
        <v>100.0</v>
      </c>
      <c r="K11" s="46" t="s">
        <v>55</v>
      </c>
      <c r="L11" s="46" t="s">
        <v>56</v>
      </c>
      <c r="M11" s="46" t="s">
        <v>47</v>
      </c>
      <c r="N11" s="47" t="s">
        <v>48</v>
      </c>
      <c r="O11" s="48" t="s">
        <v>49</v>
      </c>
      <c r="P11" s="48"/>
      <c r="Q11" s="49">
        <v>0.23</v>
      </c>
      <c r="R11" s="50">
        <v>25.0</v>
      </c>
      <c r="S11" s="51">
        <f t="shared" si="1"/>
        <v>25</v>
      </c>
      <c r="T11" s="56"/>
      <c r="U11" s="1"/>
      <c r="V11" s="1"/>
      <c r="W11" s="1"/>
      <c r="X11" s="1"/>
      <c r="Y11" s="1"/>
      <c r="Z11" s="1"/>
    </row>
    <row r="12" ht="96.75" customHeight="1">
      <c r="A12" s="36"/>
      <c r="B12" s="37"/>
      <c r="C12" s="38"/>
      <c r="D12" s="39">
        <v>4.823076146825E12</v>
      </c>
      <c r="E12" s="40" t="s">
        <v>57</v>
      </c>
      <c r="F12" s="41" t="s">
        <v>58</v>
      </c>
      <c r="G12" s="42" t="s">
        <v>25</v>
      </c>
      <c r="H12" s="43">
        <v>0.1</v>
      </c>
      <c r="I12" s="44" t="s">
        <v>44</v>
      </c>
      <c r="J12" s="48">
        <v>100.0</v>
      </c>
      <c r="K12" s="46" t="s">
        <v>55</v>
      </c>
      <c r="L12" s="46" t="s">
        <v>56</v>
      </c>
      <c r="M12" s="46" t="s">
        <v>47</v>
      </c>
      <c r="N12" s="47" t="s">
        <v>48</v>
      </c>
      <c r="O12" s="48" t="s">
        <v>52</v>
      </c>
      <c r="P12" s="48"/>
      <c r="Q12" s="49">
        <v>0.23</v>
      </c>
      <c r="R12" s="50">
        <v>25.0</v>
      </c>
      <c r="S12" s="51">
        <f t="shared" si="1"/>
        <v>25</v>
      </c>
      <c r="T12" s="52"/>
      <c r="U12" s="1"/>
      <c r="V12" s="1"/>
      <c r="W12" s="1"/>
      <c r="X12" s="1"/>
      <c r="Y12" s="1"/>
      <c r="Z12" s="1"/>
    </row>
    <row r="13" ht="96.75" customHeight="1">
      <c r="A13" s="36"/>
      <c r="B13" s="58"/>
      <c r="C13" s="38"/>
      <c r="D13" s="59">
        <v>9.786177579242E12</v>
      </c>
      <c r="E13" s="54" t="s">
        <v>59</v>
      </c>
      <c r="F13" s="41" t="s">
        <v>60</v>
      </c>
      <c r="G13" s="42" t="s">
        <v>25</v>
      </c>
      <c r="H13" s="43">
        <v>0.58</v>
      </c>
      <c r="I13" s="44" t="s">
        <v>61</v>
      </c>
      <c r="J13" s="60">
        <v>7.0</v>
      </c>
      <c r="K13" s="46" t="s">
        <v>62</v>
      </c>
      <c r="L13" s="46" t="s">
        <v>63</v>
      </c>
      <c r="M13" s="46" t="s">
        <v>64</v>
      </c>
      <c r="N13" s="61" t="s">
        <v>65</v>
      </c>
      <c r="O13" s="48" t="s">
        <v>66</v>
      </c>
      <c r="P13" s="48">
        <v>32.0</v>
      </c>
      <c r="Q13" s="49">
        <v>0.05</v>
      </c>
      <c r="R13" s="62">
        <v>55.0</v>
      </c>
      <c r="S13" s="51">
        <f t="shared" si="1"/>
        <v>55</v>
      </c>
      <c r="T13" s="52"/>
      <c r="U13" s="1"/>
      <c r="V13" s="1"/>
      <c r="W13" s="1"/>
      <c r="X13" s="1"/>
      <c r="Y13" s="1"/>
      <c r="Z13" s="1"/>
    </row>
    <row r="14" ht="96.75" customHeight="1">
      <c r="A14" s="36"/>
      <c r="B14" s="58"/>
      <c r="C14" s="38"/>
      <c r="D14" s="59">
        <v>9.786177579686E12</v>
      </c>
      <c r="E14" s="54" t="s">
        <v>67</v>
      </c>
      <c r="F14" s="41" t="s">
        <v>68</v>
      </c>
      <c r="G14" s="42" t="s">
        <v>25</v>
      </c>
      <c r="H14" s="43">
        <v>0.58</v>
      </c>
      <c r="I14" s="44" t="s">
        <v>69</v>
      </c>
      <c r="J14" s="48">
        <v>7.0</v>
      </c>
      <c r="K14" s="46" t="s">
        <v>70</v>
      </c>
      <c r="L14" s="46" t="s">
        <v>71</v>
      </c>
      <c r="M14" s="46" t="s">
        <v>72</v>
      </c>
      <c r="N14" s="61" t="s">
        <v>73</v>
      </c>
      <c r="O14" s="48" t="s">
        <v>66</v>
      </c>
      <c r="P14" s="48">
        <v>32.0</v>
      </c>
      <c r="Q14" s="49">
        <v>0.05</v>
      </c>
      <c r="R14" s="62">
        <v>55.0</v>
      </c>
      <c r="S14" s="51">
        <f t="shared" si="1"/>
        <v>55</v>
      </c>
      <c r="T14" s="52"/>
      <c r="U14" s="1"/>
      <c r="V14" s="1"/>
      <c r="W14" s="1"/>
      <c r="X14" s="1"/>
      <c r="Y14" s="1"/>
      <c r="Z14" s="1"/>
    </row>
    <row r="15" ht="96.75" customHeight="1">
      <c r="A15" s="36"/>
      <c r="B15" s="58"/>
      <c r="C15" s="38"/>
      <c r="D15" s="59">
        <v>9.786177579228E12</v>
      </c>
      <c r="E15" s="54" t="s">
        <v>74</v>
      </c>
      <c r="F15" s="41" t="s">
        <v>75</v>
      </c>
      <c r="G15" s="42" t="s">
        <v>25</v>
      </c>
      <c r="H15" s="43">
        <v>0.58</v>
      </c>
      <c r="I15" s="44" t="s">
        <v>61</v>
      </c>
      <c r="J15" s="48">
        <v>7.0</v>
      </c>
      <c r="K15" s="46" t="s">
        <v>76</v>
      </c>
      <c r="L15" s="46" t="s">
        <v>77</v>
      </c>
      <c r="M15" s="46" t="s">
        <v>78</v>
      </c>
      <c r="N15" s="61" t="s">
        <v>79</v>
      </c>
      <c r="O15" s="48" t="s">
        <v>66</v>
      </c>
      <c r="P15" s="48">
        <v>32.0</v>
      </c>
      <c r="Q15" s="49">
        <v>0.05</v>
      </c>
      <c r="R15" s="62">
        <v>55.0</v>
      </c>
      <c r="S15" s="51">
        <f t="shared" si="1"/>
        <v>55</v>
      </c>
      <c r="T15" s="52"/>
      <c r="U15" s="1"/>
      <c r="V15" s="1"/>
      <c r="W15" s="1"/>
      <c r="X15" s="1"/>
      <c r="Y15" s="1"/>
      <c r="Z15" s="1"/>
    </row>
    <row r="16" ht="96.75" customHeight="1">
      <c r="A16" s="36"/>
      <c r="B16" s="58"/>
      <c r="C16" s="38"/>
      <c r="D16" s="39">
        <v>9.786177579211E12</v>
      </c>
      <c r="E16" s="40" t="s">
        <v>80</v>
      </c>
      <c r="F16" s="41" t="s">
        <v>81</v>
      </c>
      <c r="G16" s="42" t="s">
        <v>25</v>
      </c>
      <c r="H16" s="43">
        <v>0.58</v>
      </c>
      <c r="I16" s="44" t="s">
        <v>61</v>
      </c>
      <c r="J16" s="48">
        <v>7.0</v>
      </c>
      <c r="K16" s="46" t="s">
        <v>82</v>
      </c>
      <c r="L16" s="46" t="s">
        <v>83</v>
      </c>
      <c r="M16" s="46" t="s">
        <v>84</v>
      </c>
      <c r="N16" s="47" t="s">
        <v>85</v>
      </c>
      <c r="O16" s="48" t="s">
        <v>66</v>
      </c>
      <c r="P16" s="48">
        <v>32.0</v>
      </c>
      <c r="Q16" s="49">
        <v>0.05</v>
      </c>
      <c r="R16" s="50">
        <v>52.0</v>
      </c>
      <c r="S16" s="51">
        <f t="shared" si="1"/>
        <v>52</v>
      </c>
      <c r="T16" s="52"/>
      <c r="U16" s="1"/>
      <c r="V16" s="1"/>
      <c r="W16" s="1"/>
      <c r="X16" s="1"/>
      <c r="Y16" s="1"/>
      <c r="Z16" s="1"/>
    </row>
    <row r="17" ht="96.75" customHeight="1">
      <c r="A17" s="63">
        <v>458080.0</v>
      </c>
      <c r="B17" s="64"/>
      <c r="C17" s="64"/>
      <c r="D17" s="39">
        <v>9.789667504779E12</v>
      </c>
      <c r="E17" s="40" t="s">
        <v>86</v>
      </c>
      <c r="F17" s="65" t="s">
        <v>87</v>
      </c>
      <c r="G17" s="42" t="s">
        <v>25</v>
      </c>
      <c r="H17" s="66" t="s">
        <v>88</v>
      </c>
      <c r="I17" s="67" t="s">
        <v>89</v>
      </c>
      <c r="J17" s="44">
        <v>10.0</v>
      </c>
      <c r="K17" s="68" t="s">
        <v>90</v>
      </c>
      <c r="L17" s="68" t="s">
        <v>91</v>
      </c>
      <c r="M17" s="69" t="s">
        <v>92</v>
      </c>
      <c r="N17" s="61" t="s">
        <v>93</v>
      </c>
      <c r="O17" s="70" t="s">
        <v>66</v>
      </c>
      <c r="P17" s="70" t="s">
        <v>94</v>
      </c>
      <c r="Q17" s="49">
        <v>0.05</v>
      </c>
      <c r="R17" s="50">
        <v>36.0</v>
      </c>
      <c r="S17" s="51">
        <f t="shared" si="1"/>
        <v>36</v>
      </c>
      <c r="T17" s="71"/>
      <c r="U17" s="1"/>
      <c r="V17" s="1"/>
      <c r="W17" s="1"/>
      <c r="X17" s="1"/>
      <c r="Y17" s="1"/>
      <c r="Z17" s="1"/>
    </row>
    <row r="18" ht="96.75" customHeight="1">
      <c r="A18" s="63">
        <v>267526.0</v>
      </c>
      <c r="B18" s="64"/>
      <c r="C18" s="64"/>
      <c r="D18" s="39">
        <v>9.789667485566E12</v>
      </c>
      <c r="E18" s="40" t="s">
        <v>95</v>
      </c>
      <c r="F18" s="65" t="s">
        <v>96</v>
      </c>
      <c r="G18" s="42" t="s">
        <v>25</v>
      </c>
      <c r="H18" s="66">
        <v>0.41</v>
      </c>
      <c r="I18" s="67" t="s">
        <v>97</v>
      </c>
      <c r="J18" s="44">
        <v>10.0</v>
      </c>
      <c r="K18" s="68" t="s">
        <v>98</v>
      </c>
      <c r="L18" s="68" t="s">
        <v>99</v>
      </c>
      <c r="M18" s="69" t="s">
        <v>100</v>
      </c>
      <c r="N18" s="61" t="s">
        <v>101</v>
      </c>
      <c r="O18" s="70" t="s">
        <v>66</v>
      </c>
      <c r="P18" s="72">
        <v>16.0</v>
      </c>
      <c r="Q18" s="49">
        <v>0.05</v>
      </c>
      <c r="R18" s="50">
        <v>45.0</v>
      </c>
      <c r="S18" s="51">
        <f t="shared" si="1"/>
        <v>45</v>
      </c>
      <c r="T18" s="71"/>
      <c r="U18" s="1"/>
      <c r="V18" s="1"/>
      <c r="W18" s="1"/>
      <c r="X18" s="1"/>
      <c r="Y18" s="1"/>
      <c r="Z18" s="1"/>
    </row>
    <row r="19" ht="96.75" customHeight="1">
      <c r="A19" s="63">
        <v>270018.0</v>
      </c>
      <c r="B19" s="64"/>
      <c r="C19" s="64"/>
      <c r="D19" s="39">
        <v>9.786170934253E12</v>
      </c>
      <c r="E19" s="40" t="s">
        <v>102</v>
      </c>
      <c r="F19" s="41" t="s">
        <v>103</v>
      </c>
      <c r="G19" s="42" t="s">
        <v>25</v>
      </c>
      <c r="H19" s="73">
        <v>0.32</v>
      </c>
      <c r="I19" s="67" t="s">
        <v>104</v>
      </c>
      <c r="J19" s="44">
        <v>15.0</v>
      </c>
      <c r="K19" s="68" t="s">
        <v>105</v>
      </c>
      <c r="L19" s="68" t="s">
        <v>106</v>
      </c>
      <c r="M19" s="69" t="s">
        <v>107</v>
      </c>
      <c r="N19" s="61" t="s">
        <v>108</v>
      </c>
      <c r="O19" s="70" t="s">
        <v>66</v>
      </c>
      <c r="P19" s="72">
        <v>32.0</v>
      </c>
      <c r="Q19" s="49">
        <v>0.05</v>
      </c>
      <c r="R19" s="50">
        <v>45.0</v>
      </c>
      <c r="S19" s="51">
        <f t="shared" si="1"/>
        <v>45</v>
      </c>
      <c r="T19" s="71"/>
      <c r="U19" s="1"/>
      <c r="V19" s="1"/>
      <c r="W19" s="1"/>
      <c r="X19" s="1"/>
      <c r="Y19" s="1"/>
      <c r="Z19" s="1"/>
    </row>
    <row r="20" ht="96.75" customHeight="1">
      <c r="A20" s="63">
        <v>270019.0</v>
      </c>
      <c r="B20" s="64"/>
      <c r="C20" s="64"/>
      <c r="D20" s="39">
        <v>9.78617093426E12</v>
      </c>
      <c r="E20" s="40" t="s">
        <v>109</v>
      </c>
      <c r="F20" s="41" t="s">
        <v>110</v>
      </c>
      <c r="G20" s="42" t="s">
        <v>25</v>
      </c>
      <c r="H20" s="73">
        <v>0.33</v>
      </c>
      <c r="I20" s="67" t="s">
        <v>104</v>
      </c>
      <c r="J20" s="44">
        <v>15.0</v>
      </c>
      <c r="K20" s="68" t="s">
        <v>111</v>
      </c>
      <c r="L20" s="68" t="s">
        <v>112</v>
      </c>
      <c r="M20" s="69" t="s">
        <v>113</v>
      </c>
      <c r="N20" s="61" t="s">
        <v>114</v>
      </c>
      <c r="O20" s="70" t="s">
        <v>66</v>
      </c>
      <c r="P20" s="72">
        <v>36.0</v>
      </c>
      <c r="Q20" s="49">
        <v>0.05</v>
      </c>
      <c r="R20" s="50">
        <v>45.0</v>
      </c>
      <c r="S20" s="51">
        <f t="shared" si="1"/>
        <v>45</v>
      </c>
      <c r="T20" s="71"/>
      <c r="U20" s="1"/>
      <c r="V20" s="1"/>
      <c r="W20" s="1"/>
      <c r="X20" s="1"/>
      <c r="Y20" s="1"/>
      <c r="Z20" s="1"/>
    </row>
    <row r="21" ht="96.75" customHeight="1">
      <c r="A21" s="63">
        <v>312073.0</v>
      </c>
      <c r="B21" s="64"/>
      <c r="C21" s="64"/>
      <c r="D21" s="39">
        <v>9.789667494506E12</v>
      </c>
      <c r="E21" s="40" t="s">
        <v>115</v>
      </c>
      <c r="F21" s="41" t="s">
        <v>116</v>
      </c>
      <c r="G21" s="42" t="s">
        <v>25</v>
      </c>
      <c r="H21" s="73">
        <v>0.34</v>
      </c>
      <c r="I21" s="67" t="s">
        <v>117</v>
      </c>
      <c r="J21" s="44">
        <v>10.0</v>
      </c>
      <c r="K21" s="68" t="s">
        <v>118</v>
      </c>
      <c r="L21" s="68" t="s">
        <v>119</v>
      </c>
      <c r="M21" s="69" t="s">
        <v>120</v>
      </c>
      <c r="N21" s="61" t="s">
        <v>121</v>
      </c>
      <c r="O21" s="70" t="s">
        <v>66</v>
      </c>
      <c r="P21" s="72">
        <v>24.0</v>
      </c>
      <c r="Q21" s="49">
        <v>0.05</v>
      </c>
      <c r="R21" s="50">
        <v>29.0</v>
      </c>
      <c r="S21" s="51">
        <f t="shared" si="1"/>
        <v>29</v>
      </c>
      <c r="T21" s="71"/>
      <c r="U21" s="1"/>
      <c r="V21" s="1"/>
      <c r="W21" s="1"/>
      <c r="X21" s="1"/>
      <c r="Y21" s="1"/>
      <c r="Z21" s="1"/>
    </row>
    <row r="22" ht="96.75" customHeight="1">
      <c r="A22" s="36"/>
      <c r="B22" s="58"/>
      <c r="C22" s="38"/>
      <c r="D22" s="59">
        <v>9.786170965325E12</v>
      </c>
      <c r="E22" s="54" t="s">
        <v>122</v>
      </c>
      <c r="F22" s="41" t="s">
        <v>123</v>
      </c>
      <c r="G22" s="42" t="s">
        <v>25</v>
      </c>
      <c r="H22" s="43">
        <v>0.37</v>
      </c>
      <c r="I22" s="44" t="s">
        <v>124</v>
      </c>
      <c r="J22" s="44">
        <v>10.0</v>
      </c>
      <c r="K22" s="46" t="s">
        <v>125</v>
      </c>
      <c r="L22" s="46" t="s">
        <v>126</v>
      </c>
      <c r="M22" s="69" t="s">
        <v>127</v>
      </c>
      <c r="N22" s="61" t="s">
        <v>85</v>
      </c>
      <c r="O22" s="48" t="s">
        <v>66</v>
      </c>
      <c r="P22" s="48">
        <v>14.0</v>
      </c>
      <c r="Q22" s="49">
        <v>0.05</v>
      </c>
      <c r="R22" s="62">
        <v>28.0</v>
      </c>
      <c r="S22" s="51">
        <f t="shared" si="1"/>
        <v>28</v>
      </c>
      <c r="T22" s="52"/>
      <c r="U22" s="1"/>
      <c r="V22" s="1"/>
      <c r="W22" s="1"/>
      <c r="X22" s="1"/>
      <c r="Y22" s="1"/>
      <c r="Z22" s="1"/>
    </row>
    <row r="23" ht="96.75" customHeight="1">
      <c r="A23" s="36"/>
      <c r="B23" s="58"/>
      <c r="C23" s="38"/>
      <c r="D23" s="39">
        <v>9.786170941466E12</v>
      </c>
      <c r="E23" s="40" t="s">
        <v>128</v>
      </c>
      <c r="F23" s="41" t="s">
        <v>129</v>
      </c>
      <c r="G23" s="42" t="s">
        <v>25</v>
      </c>
      <c r="H23" s="43">
        <v>0.59</v>
      </c>
      <c r="I23" s="44" t="s">
        <v>130</v>
      </c>
      <c r="J23" s="44">
        <v>10.0</v>
      </c>
      <c r="K23" s="46" t="s">
        <v>131</v>
      </c>
      <c r="L23" s="46" t="s">
        <v>132</v>
      </c>
      <c r="M23" s="69" t="s">
        <v>133</v>
      </c>
      <c r="N23" s="47" t="s">
        <v>134</v>
      </c>
      <c r="O23" s="48" t="s">
        <v>66</v>
      </c>
      <c r="P23" s="48">
        <v>24.0</v>
      </c>
      <c r="Q23" s="49">
        <v>0.05</v>
      </c>
      <c r="R23" s="50">
        <v>59.0</v>
      </c>
      <c r="S23" s="51">
        <f t="shared" si="1"/>
        <v>59</v>
      </c>
      <c r="T23" s="52"/>
      <c r="U23" s="1"/>
      <c r="V23" s="1"/>
      <c r="W23" s="1"/>
      <c r="X23" s="1"/>
      <c r="Y23" s="1"/>
      <c r="Z23" s="1"/>
    </row>
    <row r="24" ht="96.75" customHeight="1">
      <c r="A24" s="63">
        <v>352327.0</v>
      </c>
      <c r="B24" s="64"/>
      <c r="C24" s="64"/>
      <c r="D24" s="39">
        <v>9.786170960436E12</v>
      </c>
      <c r="E24" s="40" t="s">
        <v>135</v>
      </c>
      <c r="F24" s="65" t="s">
        <v>136</v>
      </c>
      <c r="G24" s="42" t="s">
        <v>25</v>
      </c>
      <c r="H24" s="73">
        <v>0.72</v>
      </c>
      <c r="I24" s="67" t="s">
        <v>137</v>
      </c>
      <c r="J24" s="44">
        <v>10.0</v>
      </c>
      <c r="K24" s="68" t="s">
        <v>138</v>
      </c>
      <c r="L24" s="68" t="s">
        <v>139</v>
      </c>
      <c r="M24" s="69" t="s">
        <v>140</v>
      </c>
      <c r="N24" s="61" t="s">
        <v>141</v>
      </c>
      <c r="O24" s="70" t="s">
        <v>66</v>
      </c>
      <c r="P24" s="72">
        <v>112.0</v>
      </c>
      <c r="Q24" s="49">
        <v>0.05</v>
      </c>
      <c r="R24" s="50">
        <v>57.0</v>
      </c>
      <c r="S24" s="51">
        <f t="shared" si="1"/>
        <v>57</v>
      </c>
      <c r="T24" s="71"/>
      <c r="U24" s="1"/>
      <c r="V24" s="1"/>
      <c r="W24" s="1"/>
      <c r="X24" s="1"/>
      <c r="Y24" s="1"/>
      <c r="Z24" s="1"/>
    </row>
    <row r="25" ht="96.75" customHeight="1">
      <c r="A25" s="63">
        <v>274987.0</v>
      </c>
      <c r="B25" s="64"/>
      <c r="C25" s="64"/>
      <c r="D25" s="39">
        <v>9.789667488239E12</v>
      </c>
      <c r="E25" s="40" t="s">
        <v>142</v>
      </c>
      <c r="F25" s="41" t="s">
        <v>143</v>
      </c>
      <c r="G25" s="42" t="s">
        <v>25</v>
      </c>
      <c r="H25" s="73">
        <v>0.33</v>
      </c>
      <c r="I25" s="67" t="s">
        <v>97</v>
      </c>
      <c r="J25" s="44">
        <v>10.0</v>
      </c>
      <c r="K25" s="68" t="s">
        <v>144</v>
      </c>
      <c r="L25" s="68" t="s">
        <v>145</v>
      </c>
      <c r="M25" s="69" t="s">
        <v>146</v>
      </c>
      <c r="N25" s="61" t="s">
        <v>147</v>
      </c>
      <c r="O25" s="70" t="s">
        <v>66</v>
      </c>
      <c r="P25" s="72">
        <v>10.0</v>
      </c>
      <c r="Q25" s="49">
        <v>0.05</v>
      </c>
      <c r="R25" s="50">
        <v>40.0</v>
      </c>
      <c r="S25" s="51">
        <f t="shared" si="1"/>
        <v>40</v>
      </c>
      <c r="T25" s="71"/>
      <c r="U25" s="1"/>
      <c r="V25" s="1"/>
      <c r="W25" s="1"/>
      <c r="X25" s="1"/>
      <c r="Y25" s="1"/>
      <c r="Z25" s="1"/>
    </row>
    <row r="26" ht="96.75" customHeight="1">
      <c r="A26" s="63">
        <v>341861.0</v>
      </c>
      <c r="B26" s="64"/>
      <c r="C26" s="64"/>
      <c r="D26" s="39">
        <v>9.786170955258E12</v>
      </c>
      <c r="E26" s="40" t="s">
        <v>148</v>
      </c>
      <c r="F26" s="41" t="s">
        <v>149</v>
      </c>
      <c r="G26" s="42" t="s">
        <v>25</v>
      </c>
      <c r="H26" s="73">
        <v>0.61</v>
      </c>
      <c r="I26" s="67" t="s">
        <v>150</v>
      </c>
      <c r="J26" s="44">
        <v>10.0</v>
      </c>
      <c r="K26" s="68" t="s">
        <v>151</v>
      </c>
      <c r="L26" s="68" t="s">
        <v>152</v>
      </c>
      <c r="M26" s="69" t="s">
        <v>153</v>
      </c>
      <c r="N26" s="61" t="s">
        <v>85</v>
      </c>
      <c r="O26" s="70" t="s">
        <v>66</v>
      </c>
      <c r="P26" s="72">
        <v>64.0</v>
      </c>
      <c r="Q26" s="49">
        <v>0.05</v>
      </c>
      <c r="R26" s="62">
        <v>48.0</v>
      </c>
      <c r="S26" s="51">
        <f t="shared" si="1"/>
        <v>48</v>
      </c>
      <c r="T26" s="71"/>
      <c r="U26" s="1"/>
      <c r="V26" s="1"/>
      <c r="W26" s="1"/>
      <c r="X26" s="1"/>
      <c r="Y26" s="1"/>
      <c r="Z26" s="1"/>
    </row>
    <row r="27" ht="96.75" customHeight="1">
      <c r="A27" s="63">
        <v>270015.0</v>
      </c>
      <c r="B27" s="64"/>
      <c r="C27" s="64"/>
      <c r="D27" s="39">
        <v>9.789667485535E12</v>
      </c>
      <c r="E27" s="40" t="s">
        <v>154</v>
      </c>
      <c r="F27" s="41" t="s">
        <v>155</v>
      </c>
      <c r="G27" s="42" t="s">
        <v>25</v>
      </c>
      <c r="H27" s="73">
        <v>0.79</v>
      </c>
      <c r="I27" s="67" t="s">
        <v>156</v>
      </c>
      <c r="J27" s="44">
        <v>5.0</v>
      </c>
      <c r="K27" s="68" t="s">
        <v>157</v>
      </c>
      <c r="L27" s="68" t="s">
        <v>158</v>
      </c>
      <c r="M27" s="69" t="s">
        <v>159</v>
      </c>
      <c r="N27" s="61" t="s">
        <v>160</v>
      </c>
      <c r="O27" s="70" t="s">
        <v>66</v>
      </c>
      <c r="P27" s="72">
        <v>32.0</v>
      </c>
      <c r="Q27" s="49">
        <v>0.05</v>
      </c>
      <c r="R27" s="50">
        <v>62.0</v>
      </c>
      <c r="S27" s="51">
        <f t="shared" si="1"/>
        <v>62</v>
      </c>
      <c r="T27" s="71"/>
      <c r="U27" s="1"/>
      <c r="V27" s="1"/>
      <c r="W27" s="1"/>
      <c r="X27" s="1"/>
      <c r="Y27" s="1"/>
      <c r="Z27" s="1"/>
    </row>
    <row r="28" ht="96.75" customHeight="1">
      <c r="A28" s="63">
        <v>351076.0</v>
      </c>
      <c r="B28" s="64"/>
      <c r="C28" s="64"/>
      <c r="D28" s="39">
        <v>9.789667498603E12</v>
      </c>
      <c r="E28" s="40" t="s">
        <v>161</v>
      </c>
      <c r="F28" s="41" t="s">
        <v>162</v>
      </c>
      <c r="G28" s="42" t="s">
        <v>25</v>
      </c>
      <c r="H28" s="66">
        <v>0.16</v>
      </c>
      <c r="I28" s="67" t="s">
        <v>163</v>
      </c>
      <c r="J28" s="44">
        <v>10.0</v>
      </c>
      <c r="K28" s="68" t="s">
        <v>164</v>
      </c>
      <c r="L28" s="68" t="s">
        <v>165</v>
      </c>
      <c r="M28" s="69" t="s">
        <v>166</v>
      </c>
      <c r="N28" s="61" t="s">
        <v>134</v>
      </c>
      <c r="O28" s="70" t="s">
        <v>66</v>
      </c>
      <c r="P28" s="72">
        <v>10.0</v>
      </c>
      <c r="Q28" s="49">
        <v>0.05</v>
      </c>
      <c r="R28" s="50">
        <v>29.0</v>
      </c>
      <c r="S28" s="51">
        <f t="shared" si="1"/>
        <v>29</v>
      </c>
      <c r="T28" s="71"/>
      <c r="U28" s="1"/>
      <c r="V28" s="1"/>
      <c r="W28" s="1"/>
      <c r="X28" s="1"/>
      <c r="Y28" s="1"/>
      <c r="Z28" s="1"/>
    </row>
    <row r="29" ht="96.75" customHeight="1">
      <c r="A29" s="36"/>
      <c r="B29" s="58"/>
      <c r="C29" s="38"/>
      <c r="D29" s="39">
        <v>9.786177579624E12</v>
      </c>
      <c r="E29" s="40" t="s">
        <v>167</v>
      </c>
      <c r="F29" s="41" t="s">
        <v>168</v>
      </c>
      <c r="G29" s="42" t="s">
        <v>25</v>
      </c>
      <c r="H29" s="43">
        <v>0.51</v>
      </c>
      <c r="I29" s="44" t="s">
        <v>169</v>
      </c>
      <c r="J29" s="44">
        <v>7.0</v>
      </c>
      <c r="K29" s="46" t="s">
        <v>170</v>
      </c>
      <c r="L29" s="46" t="s">
        <v>171</v>
      </c>
      <c r="M29" s="46" t="s">
        <v>172</v>
      </c>
      <c r="N29" s="47" t="s">
        <v>173</v>
      </c>
      <c r="O29" s="48" t="s">
        <v>66</v>
      </c>
      <c r="P29" s="74">
        <v>288.0</v>
      </c>
      <c r="Q29" s="49">
        <v>0.05</v>
      </c>
      <c r="R29" s="62">
        <v>49.0</v>
      </c>
      <c r="S29" s="51">
        <f t="shared" si="1"/>
        <v>49</v>
      </c>
      <c r="T29" s="56"/>
      <c r="U29" s="1"/>
      <c r="V29" s="1"/>
      <c r="W29" s="1"/>
      <c r="X29" s="1"/>
      <c r="Y29" s="1"/>
      <c r="Z29" s="1"/>
    </row>
    <row r="30" ht="96.75" customHeight="1">
      <c r="A30" s="63">
        <v>303409.0</v>
      </c>
      <c r="B30" s="64"/>
      <c r="C30" s="64"/>
      <c r="D30" s="39">
        <v>9.786177579174E12</v>
      </c>
      <c r="E30" s="40" t="s">
        <v>174</v>
      </c>
      <c r="F30" s="75" t="s">
        <v>175</v>
      </c>
      <c r="G30" s="42" t="s">
        <v>25</v>
      </c>
      <c r="H30" s="73">
        <v>0.62</v>
      </c>
      <c r="I30" s="67" t="s">
        <v>176</v>
      </c>
      <c r="J30" s="44">
        <v>7.0</v>
      </c>
      <c r="K30" s="68" t="s">
        <v>177</v>
      </c>
      <c r="L30" s="68" t="s">
        <v>178</v>
      </c>
      <c r="M30" s="69" t="s">
        <v>179</v>
      </c>
      <c r="N30" s="61" t="s">
        <v>180</v>
      </c>
      <c r="O30" s="70" t="s">
        <v>66</v>
      </c>
      <c r="P30" s="72">
        <v>40.0</v>
      </c>
      <c r="Q30" s="49">
        <v>0.05</v>
      </c>
      <c r="R30" s="62">
        <v>59.0</v>
      </c>
      <c r="S30" s="51">
        <f t="shared" si="1"/>
        <v>59</v>
      </c>
      <c r="T30" s="71"/>
      <c r="U30" s="1"/>
      <c r="V30" s="1"/>
      <c r="W30" s="1"/>
      <c r="X30" s="1"/>
      <c r="Y30" s="1"/>
      <c r="Z30" s="1"/>
    </row>
    <row r="31" ht="96.75" customHeight="1">
      <c r="A31" s="63">
        <v>302399.0</v>
      </c>
      <c r="B31" s="64"/>
      <c r="C31" s="64"/>
      <c r="D31" s="39">
        <v>9.786177579181E12</v>
      </c>
      <c r="E31" s="40" t="s">
        <v>181</v>
      </c>
      <c r="F31" s="75" t="s">
        <v>182</v>
      </c>
      <c r="G31" s="42" t="s">
        <v>25</v>
      </c>
      <c r="H31" s="73">
        <v>0.62</v>
      </c>
      <c r="I31" s="67" t="s">
        <v>176</v>
      </c>
      <c r="J31" s="44">
        <v>7.0</v>
      </c>
      <c r="K31" s="68" t="s">
        <v>183</v>
      </c>
      <c r="L31" s="68" t="s">
        <v>184</v>
      </c>
      <c r="M31" s="69" t="s">
        <v>185</v>
      </c>
      <c r="N31" s="61" t="s">
        <v>180</v>
      </c>
      <c r="O31" s="70" t="s">
        <v>66</v>
      </c>
      <c r="P31" s="72">
        <v>40.0</v>
      </c>
      <c r="Q31" s="49">
        <v>0.05</v>
      </c>
      <c r="R31" s="62">
        <v>59.0</v>
      </c>
      <c r="S31" s="51">
        <f t="shared" si="1"/>
        <v>59</v>
      </c>
      <c r="T31" s="71"/>
      <c r="U31" s="1"/>
      <c r="V31" s="1"/>
      <c r="W31" s="1"/>
      <c r="X31" s="1"/>
      <c r="Y31" s="1"/>
      <c r="Z31" s="1"/>
    </row>
    <row r="32" ht="96.75" customHeight="1">
      <c r="A32" s="63"/>
      <c r="B32" s="64"/>
      <c r="C32" s="64"/>
      <c r="D32" s="39" t="s">
        <v>186</v>
      </c>
      <c r="E32" s="40" t="s">
        <v>187</v>
      </c>
      <c r="F32" s="75" t="s">
        <v>188</v>
      </c>
      <c r="G32" s="73" t="s">
        <v>25</v>
      </c>
      <c r="H32" s="73">
        <v>0.18</v>
      </c>
      <c r="I32" s="67" t="s">
        <v>189</v>
      </c>
      <c r="J32" s="44">
        <v>15.0</v>
      </c>
      <c r="K32" s="68" t="s">
        <v>190</v>
      </c>
      <c r="L32" s="68" t="s">
        <v>191</v>
      </c>
      <c r="M32" s="69" t="s">
        <v>192</v>
      </c>
      <c r="N32" s="61" t="s">
        <v>65</v>
      </c>
      <c r="O32" s="70" t="s">
        <v>193</v>
      </c>
      <c r="P32" s="72">
        <v>64.0</v>
      </c>
      <c r="Q32" s="49">
        <v>0.05</v>
      </c>
      <c r="R32" s="50">
        <v>33.0</v>
      </c>
      <c r="S32" s="51">
        <f t="shared" si="1"/>
        <v>33</v>
      </c>
      <c r="T32" s="71"/>
      <c r="U32" s="1"/>
      <c r="V32" s="1"/>
      <c r="W32" s="1"/>
      <c r="X32" s="1"/>
      <c r="Y32" s="1"/>
      <c r="Z32" s="1"/>
    </row>
    <row r="33" ht="96.75" customHeight="1">
      <c r="A33" s="36"/>
      <c r="B33" s="58"/>
      <c r="C33" s="38"/>
      <c r="D33" s="39" t="s">
        <v>194</v>
      </c>
      <c r="E33" s="40" t="s">
        <v>195</v>
      </c>
      <c r="F33" s="41" t="s">
        <v>196</v>
      </c>
      <c r="G33" s="42" t="s">
        <v>25</v>
      </c>
      <c r="H33" s="43" t="s">
        <v>197</v>
      </c>
      <c r="I33" s="44" t="s">
        <v>198</v>
      </c>
      <c r="J33" s="44">
        <v>50.0</v>
      </c>
      <c r="K33" s="46" t="s">
        <v>199</v>
      </c>
      <c r="L33" s="46" t="s">
        <v>200</v>
      </c>
      <c r="M33" s="46" t="s">
        <v>201</v>
      </c>
      <c r="N33" s="47" t="s">
        <v>134</v>
      </c>
      <c r="O33" s="48" t="s">
        <v>193</v>
      </c>
      <c r="P33" s="48">
        <v>32.0</v>
      </c>
      <c r="Q33" s="49">
        <v>0.05</v>
      </c>
      <c r="R33" s="76">
        <v>9.0</v>
      </c>
      <c r="S33" s="51">
        <f t="shared" si="1"/>
        <v>9</v>
      </c>
      <c r="T33" s="52"/>
      <c r="U33" s="1"/>
      <c r="V33" s="1"/>
      <c r="W33" s="1"/>
      <c r="X33" s="1"/>
      <c r="Y33" s="1"/>
      <c r="Z33" s="1"/>
    </row>
    <row r="34" ht="96.75" customHeight="1">
      <c r="A34" s="36"/>
      <c r="B34" s="58"/>
      <c r="C34" s="38"/>
      <c r="D34" s="39" t="s">
        <v>202</v>
      </c>
      <c r="E34" s="77" t="s">
        <v>203</v>
      </c>
      <c r="F34" s="78" t="s">
        <v>204</v>
      </c>
      <c r="G34" s="42" t="s">
        <v>25</v>
      </c>
      <c r="H34" s="43" t="s">
        <v>205</v>
      </c>
      <c r="I34" s="44" t="s">
        <v>206</v>
      </c>
      <c r="J34" s="44">
        <v>100.0</v>
      </c>
      <c r="K34" s="46" t="s">
        <v>207</v>
      </c>
      <c r="L34" s="46" t="s">
        <v>208</v>
      </c>
      <c r="M34" s="46" t="s">
        <v>209</v>
      </c>
      <c r="N34" s="47" t="s">
        <v>85</v>
      </c>
      <c r="O34" s="48" t="s">
        <v>193</v>
      </c>
      <c r="P34" s="48">
        <v>48.0</v>
      </c>
      <c r="Q34" s="49">
        <v>0.05</v>
      </c>
      <c r="R34" s="76">
        <v>5.0</v>
      </c>
      <c r="S34" s="51">
        <f t="shared" si="1"/>
        <v>5</v>
      </c>
      <c r="T34" s="52"/>
      <c r="U34" s="1"/>
      <c r="V34" s="1"/>
      <c r="W34" s="1"/>
      <c r="X34" s="1"/>
      <c r="Y34" s="1"/>
      <c r="Z34" s="1"/>
    </row>
    <row r="35" ht="96.75" customHeight="1">
      <c r="A35" s="36"/>
      <c r="B35" s="58"/>
      <c r="C35" s="38"/>
      <c r="D35" s="39" t="s">
        <v>210</v>
      </c>
      <c r="E35" s="77" t="s">
        <v>211</v>
      </c>
      <c r="F35" s="78" t="s">
        <v>212</v>
      </c>
      <c r="G35" s="42" t="s">
        <v>25</v>
      </c>
      <c r="H35" s="43" t="s">
        <v>205</v>
      </c>
      <c r="I35" s="44" t="s">
        <v>206</v>
      </c>
      <c r="J35" s="44">
        <v>100.0</v>
      </c>
      <c r="K35" s="46" t="s">
        <v>213</v>
      </c>
      <c r="L35" s="46" t="s">
        <v>208</v>
      </c>
      <c r="M35" s="46" t="s">
        <v>209</v>
      </c>
      <c r="N35" s="47" t="s">
        <v>85</v>
      </c>
      <c r="O35" s="48" t="s">
        <v>193</v>
      </c>
      <c r="P35" s="48">
        <v>48.0</v>
      </c>
      <c r="Q35" s="49">
        <v>0.05</v>
      </c>
      <c r="R35" s="76">
        <v>5.0</v>
      </c>
      <c r="S35" s="51">
        <f t="shared" si="1"/>
        <v>5</v>
      </c>
      <c r="T35" s="52"/>
      <c r="U35" s="1"/>
      <c r="V35" s="1"/>
      <c r="W35" s="1"/>
      <c r="X35" s="1"/>
      <c r="Y35" s="1"/>
      <c r="Z35" s="1"/>
    </row>
    <row r="36" ht="96.75" customHeight="1">
      <c r="A36" s="36"/>
      <c r="B36" s="58"/>
      <c r="C36" s="38"/>
      <c r="D36" s="39" t="s">
        <v>214</v>
      </c>
      <c r="E36" s="77" t="s">
        <v>215</v>
      </c>
      <c r="F36" s="78" t="s">
        <v>216</v>
      </c>
      <c r="G36" s="42" t="s">
        <v>25</v>
      </c>
      <c r="H36" s="43" t="s">
        <v>205</v>
      </c>
      <c r="I36" s="44" t="s">
        <v>206</v>
      </c>
      <c r="J36" s="44">
        <v>100.0</v>
      </c>
      <c r="K36" s="46" t="s">
        <v>207</v>
      </c>
      <c r="L36" s="46" t="s">
        <v>208</v>
      </c>
      <c r="M36" s="46" t="s">
        <v>209</v>
      </c>
      <c r="N36" s="47" t="s">
        <v>85</v>
      </c>
      <c r="O36" s="48" t="s">
        <v>193</v>
      </c>
      <c r="P36" s="48">
        <v>48.0</v>
      </c>
      <c r="Q36" s="49">
        <v>0.05</v>
      </c>
      <c r="R36" s="76">
        <v>5.0</v>
      </c>
      <c r="S36" s="51">
        <f t="shared" si="1"/>
        <v>5</v>
      </c>
      <c r="T36" s="52"/>
      <c r="U36" s="1"/>
      <c r="V36" s="1"/>
      <c r="W36" s="1"/>
      <c r="X36" s="1"/>
      <c r="Y36" s="1"/>
      <c r="Z36" s="1"/>
    </row>
    <row r="37" ht="96.75" customHeight="1">
      <c r="A37" s="36"/>
      <c r="B37" s="58"/>
      <c r="C37" s="38"/>
      <c r="D37" s="39" t="s">
        <v>217</v>
      </c>
      <c r="E37" s="77" t="s">
        <v>218</v>
      </c>
      <c r="F37" s="78" t="s">
        <v>219</v>
      </c>
      <c r="G37" s="42" t="s">
        <v>25</v>
      </c>
      <c r="H37" s="43" t="s">
        <v>205</v>
      </c>
      <c r="I37" s="44" t="s">
        <v>206</v>
      </c>
      <c r="J37" s="44">
        <v>100.0</v>
      </c>
      <c r="K37" s="46" t="s">
        <v>207</v>
      </c>
      <c r="L37" s="46" t="s">
        <v>208</v>
      </c>
      <c r="M37" s="46" t="s">
        <v>209</v>
      </c>
      <c r="N37" s="47" t="s">
        <v>85</v>
      </c>
      <c r="O37" s="48" t="s">
        <v>193</v>
      </c>
      <c r="P37" s="48">
        <v>48.0</v>
      </c>
      <c r="Q37" s="49">
        <v>0.05</v>
      </c>
      <c r="R37" s="76">
        <v>5.0</v>
      </c>
      <c r="S37" s="51">
        <f t="shared" si="1"/>
        <v>5</v>
      </c>
      <c r="T37" s="52"/>
      <c r="U37" s="1"/>
      <c r="V37" s="1"/>
      <c r="W37" s="1"/>
      <c r="X37" s="1"/>
      <c r="Y37" s="1"/>
      <c r="Z37" s="1"/>
    </row>
    <row r="38" ht="96.75" customHeight="1">
      <c r="A38" s="36"/>
      <c r="B38" s="58"/>
      <c r="C38" s="38"/>
      <c r="D38" s="39" t="s">
        <v>220</v>
      </c>
      <c r="E38" s="40" t="s">
        <v>221</v>
      </c>
      <c r="F38" s="41" t="s">
        <v>222</v>
      </c>
      <c r="G38" s="42" t="s">
        <v>25</v>
      </c>
      <c r="H38" s="43">
        <v>0.06</v>
      </c>
      <c r="I38" s="44" t="s">
        <v>223</v>
      </c>
      <c r="J38" s="44">
        <v>20.0</v>
      </c>
      <c r="K38" s="46" t="s">
        <v>224</v>
      </c>
      <c r="L38" s="46" t="s">
        <v>225</v>
      </c>
      <c r="M38" s="46" t="s">
        <v>226</v>
      </c>
      <c r="N38" s="47" t="s">
        <v>85</v>
      </c>
      <c r="O38" s="48" t="s">
        <v>193</v>
      </c>
      <c r="P38" s="48">
        <v>8.0</v>
      </c>
      <c r="Q38" s="49">
        <v>0.05</v>
      </c>
      <c r="R38" s="50">
        <v>9.0</v>
      </c>
      <c r="S38" s="51">
        <f t="shared" si="1"/>
        <v>9</v>
      </c>
      <c r="T38" s="52"/>
      <c r="U38" s="1"/>
      <c r="V38" s="1"/>
      <c r="W38" s="1"/>
      <c r="X38" s="1"/>
      <c r="Y38" s="1"/>
      <c r="Z38" s="1"/>
    </row>
    <row r="39" ht="96.75" customHeight="1">
      <c r="A39" s="36"/>
      <c r="B39" s="58"/>
      <c r="C39" s="38"/>
      <c r="D39" s="39" t="s">
        <v>227</v>
      </c>
      <c r="E39" s="40" t="s">
        <v>228</v>
      </c>
      <c r="F39" s="41" t="s">
        <v>229</v>
      </c>
      <c r="G39" s="42" t="s">
        <v>25</v>
      </c>
      <c r="H39" s="43">
        <v>0.06</v>
      </c>
      <c r="I39" s="44" t="s">
        <v>223</v>
      </c>
      <c r="J39" s="44">
        <v>20.0</v>
      </c>
      <c r="K39" s="46" t="s">
        <v>224</v>
      </c>
      <c r="L39" s="46" t="s">
        <v>225</v>
      </c>
      <c r="M39" s="46" t="s">
        <v>226</v>
      </c>
      <c r="N39" s="47" t="s">
        <v>85</v>
      </c>
      <c r="O39" s="48" t="s">
        <v>193</v>
      </c>
      <c r="P39" s="48">
        <v>8.0</v>
      </c>
      <c r="Q39" s="49">
        <v>0.05</v>
      </c>
      <c r="R39" s="50">
        <v>9.0</v>
      </c>
      <c r="S39" s="51">
        <f t="shared" si="1"/>
        <v>9</v>
      </c>
      <c r="T39" s="52"/>
      <c r="U39" s="1"/>
      <c r="V39" s="1"/>
      <c r="W39" s="1"/>
      <c r="X39" s="1"/>
      <c r="Y39" s="1"/>
      <c r="Z39" s="1"/>
    </row>
    <row r="40" ht="96.75" customHeight="1">
      <c r="A40" s="36"/>
      <c r="B40" s="58"/>
      <c r="C40" s="38"/>
      <c r="D40" s="39" t="s">
        <v>230</v>
      </c>
      <c r="E40" s="40" t="s">
        <v>231</v>
      </c>
      <c r="F40" s="41" t="s">
        <v>232</v>
      </c>
      <c r="G40" s="42" t="s">
        <v>25</v>
      </c>
      <c r="H40" s="43">
        <v>0.28</v>
      </c>
      <c r="I40" s="44" t="s">
        <v>233</v>
      </c>
      <c r="J40" s="44">
        <v>5.0</v>
      </c>
      <c r="K40" s="46" t="s">
        <v>234</v>
      </c>
      <c r="L40" s="46" t="s">
        <v>235</v>
      </c>
      <c r="M40" s="46" t="s">
        <v>236</v>
      </c>
      <c r="N40" s="47" t="s">
        <v>121</v>
      </c>
      <c r="O40" s="48" t="s">
        <v>237</v>
      </c>
      <c r="P40" s="48"/>
      <c r="Q40" s="49">
        <v>0.05</v>
      </c>
      <c r="R40" s="62">
        <v>53.0</v>
      </c>
      <c r="S40" s="51">
        <f t="shared" si="1"/>
        <v>53</v>
      </c>
      <c r="T40" s="52"/>
      <c r="U40" s="1"/>
      <c r="V40" s="1"/>
      <c r="W40" s="1"/>
      <c r="X40" s="1"/>
      <c r="Y40" s="1"/>
      <c r="Z40" s="1"/>
    </row>
    <row r="41" ht="96.75" customHeight="1">
      <c r="A41" s="36"/>
      <c r="B41" s="58"/>
      <c r="C41" s="38"/>
      <c r="D41" s="53" t="s">
        <v>238</v>
      </c>
      <c r="E41" s="54" t="s">
        <v>239</v>
      </c>
      <c r="F41" s="41" t="s">
        <v>240</v>
      </c>
      <c r="G41" s="42" t="s">
        <v>25</v>
      </c>
      <c r="H41" s="43">
        <v>0.28</v>
      </c>
      <c r="I41" s="44" t="s">
        <v>233</v>
      </c>
      <c r="J41" s="44">
        <v>5.0</v>
      </c>
      <c r="K41" s="46" t="s">
        <v>241</v>
      </c>
      <c r="L41" s="46" t="s">
        <v>242</v>
      </c>
      <c r="M41" s="46" t="s">
        <v>243</v>
      </c>
      <c r="N41" s="47" t="s">
        <v>121</v>
      </c>
      <c r="O41" s="48" t="s">
        <v>237</v>
      </c>
      <c r="P41" s="48"/>
      <c r="Q41" s="49">
        <v>0.05</v>
      </c>
      <c r="R41" s="62">
        <v>53.0</v>
      </c>
      <c r="S41" s="51">
        <f t="shared" si="1"/>
        <v>53</v>
      </c>
      <c r="T41" s="52"/>
      <c r="U41" s="1"/>
      <c r="V41" s="1"/>
      <c r="W41" s="1"/>
      <c r="X41" s="1"/>
      <c r="Y41" s="1"/>
      <c r="Z41" s="1"/>
    </row>
    <row r="42" ht="96.75" customHeight="1">
      <c r="A42" s="36"/>
      <c r="B42" s="37"/>
      <c r="C42" s="38"/>
      <c r="D42" s="53" t="s">
        <v>244</v>
      </c>
      <c r="E42" s="54" t="s">
        <v>245</v>
      </c>
      <c r="F42" s="41" t="s">
        <v>246</v>
      </c>
      <c r="G42" s="42" t="s">
        <v>25</v>
      </c>
      <c r="H42" s="43">
        <v>0.37</v>
      </c>
      <c r="I42" s="44" t="s">
        <v>223</v>
      </c>
      <c r="J42" s="44">
        <v>10.0</v>
      </c>
      <c r="K42" s="46" t="s">
        <v>247</v>
      </c>
      <c r="L42" s="46" t="s">
        <v>248</v>
      </c>
      <c r="M42" s="46" t="s">
        <v>249</v>
      </c>
      <c r="N42" s="47" t="s">
        <v>85</v>
      </c>
      <c r="O42" s="48" t="s">
        <v>237</v>
      </c>
      <c r="P42" s="48">
        <v>96.0</v>
      </c>
      <c r="Q42" s="49">
        <v>0.23</v>
      </c>
      <c r="R42" s="50">
        <v>38.0</v>
      </c>
      <c r="S42" s="51">
        <f t="shared" si="1"/>
        <v>38</v>
      </c>
      <c r="T42" s="52"/>
      <c r="U42" s="1"/>
      <c r="V42" s="1"/>
      <c r="W42" s="1"/>
      <c r="X42" s="1"/>
      <c r="Y42" s="1"/>
      <c r="Z42" s="1"/>
    </row>
    <row r="43" ht="96.75" customHeight="1">
      <c r="A43" s="36"/>
      <c r="B43" s="58"/>
      <c r="C43" s="38"/>
      <c r="D43" s="39" t="s">
        <v>250</v>
      </c>
      <c r="E43" s="40" t="s">
        <v>251</v>
      </c>
      <c r="F43" s="41" t="s">
        <v>252</v>
      </c>
      <c r="G43" s="42" t="s">
        <v>25</v>
      </c>
      <c r="H43" s="43">
        <v>0.19</v>
      </c>
      <c r="I43" s="44" t="s">
        <v>223</v>
      </c>
      <c r="J43" s="44">
        <v>10.0</v>
      </c>
      <c r="K43" s="46" t="s">
        <v>253</v>
      </c>
      <c r="L43" s="46" t="s">
        <v>254</v>
      </c>
      <c r="M43" s="46" t="s">
        <v>255</v>
      </c>
      <c r="N43" s="47" t="s">
        <v>134</v>
      </c>
      <c r="O43" s="48" t="s">
        <v>193</v>
      </c>
      <c r="P43" s="48">
        <v>14.0</v>
      </c>
      <c r="Q43" s="49">
        <v>0.05</v>
      </c>
      <c r="R43" s="50">
        <v>18.0</v>
      </c>
      <c r="S43" s="51">
        <f t="shared" si="1"/>
        <v>18</v>
      </c>
      <c r="T43" s="52"/>
      <c r="U43" s="1"/>
      <c r="V43" s="1"/>
      <c r="W43" s="1"/>
      <c r="X43" s="1"/>
      <c r="Y43" s="1"/>
      <c r="Z43" s="1"/>
    </row>
    <row r="44" ht="96.75" customHeight="1">
      <c r="A44" s="36"/>
      <c r="B44" s="58"/>
      <c r="C44" s="38"/>
      <c r="D44" s="39" t="s">
        <v>256</v>
      </c>
      <c r="E44" s="40" t="s">
        <v>257</v>
      </c>
      <c r="F44" s="41" t="s">
        <v>258</v>
      </c>
      <c r="G44" s="42" t="s">
        <v>25</v>
      </c>
      <c r="H44" s="43">
        <v>0.06</v>
      </c>
      <c r="I44" s="44" t="s">
        <v>223</v>
      </c>
      <c r="J44" s="44">
        <v>20.0</v>
      </c>
      <c r="K44" s="46" t="s">
        <v>259</v>
      </c>
      <c r="L44" s="46" t="s">
        <v>260</v>
      </c>
      <c r="M44" s="46" t="s">
        <v>261</v>
      </c>
      <c r="N44" s="47" t="s">
        <v>85</v>
      </c>
      <c r="O44" s="48" t="s">
        <v>193</v>
      </c>
      <c r="P44" s="48">
        <v>16.0</v>
      </c>
      <c r="Q44" s="49">
        <v>0.05</v>
      </c>
      <c r="R44" s="62">
        <v>18.0</v>
      </c>
      <c r="S44" s="51">
        <f t="shared" si="1"/>
        <v>18</v>
      </c>
      <c r="T44" s="52"/>
      <c r="U44" s="1"/>
      <c r="V44" s="1"/>
      <c r="W44" s="1"/>
      <c r="X44" s="1"/>
      <c r="Y44" s="1"/>
      <c r="Z44" s="1"/>
    </row>
    <row r="45" ht="96.75" customHeight="1">
      <c r="A45" s="36"/>
      <c r="B45" s="58"/>
      <c r="C45" s="38"/>
      <c r="D45" s="39" t="s">
        <v>262</v>
      </c>
      <c r="E45" s="40" t="s">
        <v>263</v>
      </c>
      <c r="F45" s="41" t="s">
        <v>264</v>
      </c>
      <c r="G45" s="42" t="s">
        <v>25</v>
      </c>
      <c r="H45" s="43">
        <v>0.06</v>
      </c>
      <c r="I45" s="44" t="s">
        <v>223</v>
      </c>
      <c r="J45" s="44">
        <v>20.0</v>
      </c>
      <c r="K45" s="46" t="s">
        <v>259</v>
      </c>
      <c r="L45" s="46" t="s">
        <v>260</v>
      </c>
      <c r="M45" s="46" t="s">
        <v>261</v>
      </c>
      <c r="N45" s="47" t="s">
        <v>85</v>
      </c>
      <c r="O45" s="48" t="s">
        <v>193</v>
      </c>
      <c r="P45" s="48">
        <v>16.0</v>
      </c>
      <c r="Q45" s="49">
        <v>0.05</v>
      </c>
      <c r="R45" s="62">
        <v>18.0</v>
      </c>
      <c r="S45" s="51">
        <f t="shared" si="1"/>
        <v>18</v>
      </c>
      <c r="T45" s="52"/>
      <c r="U45" s="1"/>
      <c r="V45" s="1"/>
      <c r="W45" s="1"/>
      <c r="X45" s="1"/>
      <c r="Y45" s="1"/>
      <c r="Z45" s="1"/>
    </row>
    <row r="46" ht="96.75" customHeight="1">
      <c r="A46" s="36"/>
      <c r="B46" s="58"/>
      <c r="C46" s="38"/>
      <c r="D46" s="39" t="s">
        <v>265</v>
      </c>
      <c r="E46" s="40" t="s">
        <v>266</v>
      </c>
      <c r="F46" s="41" t="s">
        <v>267</v>
      </c>
      <c r="G46" s="42" t="s">
        <v>25</v>
      </c>
      <c r="H46" s="43">
        <v>0.06</v>
      </c>
      <c r="I46" s="44" t="s">
        <v>223</v>
      </c>
      <c r="J46" s="44">
        <v>20.0</v>
      </c>
      <c r="K46" s="46" t="s">
        <v>259</v>
      </c>
      <c r="L46" s="46" t="s">
        <v>260</v>
      </c>
      <c r="M46" s="46" t="s">
        <v>261</v>
      </c>
      <c r="N46" s="47" t="s">
        <v>85</v>
      </c>
      <c r="O46" s="48" t="s">
        <v>193</v>
      </c>
      <c r="P46" s="48">
        <v>16.0</v>
      </c>
      <c r="Q46" s="49">
        <v>0.05</v>
      </c>
      <c r="R46" s="62">
        <v>18.0</v>
      </c>
      <c r="S46" s="51">
        <f t="shared" si="1"/>
        <v>18</v>
      </c>
      <c r="T46" s="52"/>
      <c r="U46" s="1"/>
      <c r="V46" s="1"/>
      <c r="W46" s="1"/>
      <c r="X46" s="1"/>
      <c r="Y46" s="1"/>
      <c r="Z46" s="1"/>
    </row>
    <row r="47" ht="96.75" customHeight="1">
      <c r="A47" s="36"/>
      <c r="B47" s="58"/>
      <c r="C47" s="38"/>
      <c r="D47" s="39" t="s">
        <v>268</v>
      </c>
      <c r="E47" s="40" t="s">
        <v>269</v>
      </c>
      <c r="F47" s="41" t="s">
        <v>270</v>
      </c>
      <c r="G47" s="42" t="s">
        <v>25</v>
      </c>
      <c r="H47" s="43">
        <v>0.05</v>
      </c>
      <c r="I47" s="44" t="s">
        <v>271</v>
      </c>
      <c r="J47" s="44">
        <v>20.0</v>
      </c>
      <c r="K47" s="46" t="s">
        <v>272</v>
      </c>
      <c r="L47" s="46" t="s">
        <v>273</v>
      </c>
      <c r="M47" s="46" t="s">
        <v>274</v>
      </c>
      <c r="N47" s="47" t="s">
        <v>275</v>
      </c>
      <c r="O47" s="48" t="s">
        <v>193</v>
      </c>
      <c r="P47" s="48">
        <v>24.0</v>
      </c>
      <c r="Q47" s="49">
        <v>0.05</v>
      </c>
      <c r="R47" s="62">
        <v>19.0</v>
      </c>
      <c r="S47" s="51">
        <f t="shared" si="1"/>
        <v>19</v>
      </c>
      <c r="T47" s="56"/>
      <c r="U47" s="1"/>
      <c r="V47" s="1"/>
      <c r="W47" s="1"/>
      <c r="X47" s="1"/>
      <c r="Y47" s="1"/>
      <c r="Z47" s="1"/>
    </row>
    <row r="48" ht="96.75" customHeight="1">
      <c r="A48" s="36"/>
      <c r="B48" s="58"/>
      <c r="C48" s="38"/>
      <c r="D48" s="39" t="s">
        <v>276</v>
      </c>
      <c r="E48" s="40" t="s">
        <v>277</v>
      </c>
      <c r="F48" s="41" t="s">
        <v>278</v>
      </c>
      <c r="G48" s="42" t="s">
        <v>25</v>
      </c>
      <c r="H48" s="43">
        <v>0.09</v>
      </c>
      <c r="I48" s="44" t="s">
        <v>271</v>
      </c>
      <c r="J48" s="44">
        <v>20.0</v>
      </c>
      <c r="K48" s="46" t="s">
        <v>272</v>
      </c>
      <c r="L48" s="46" t="s">
        <v>273</v>
      </c>
      <c r="M48" s="46" t="s">
        <v>274</v>
      </c>
      <c r="N48" s="47" t="s">
        <v>121</v>
      </c>
      <c r="O48" s="48" t="s">
        <v>193</v>
      </c>
      <c r="P48" s="48">
        <v>48.0</v>
      </c>
      <c r="Q48" s="49">
        <v>0.05</v>
      </c>
      <c r="R48" s="62">
        <v>19.0</v>
      </c>
      <c r="S48" s="51">
        <f t="shared" si="1"/>
        <v>19</v>
      </c>
      <c r="T48" s="56"/>
      <c r="U48" s="1"/>
      <c r="V48" s="1"/>
      <c r="W48" s="1"/>
      <c r="X48" s="1"/>
      <c r="Y48" s="1"/>
      <c r="Z48" s="1"/>
    </row>
    <row r="49" ht="96.75" customHeight="1">
      <c r="A49" s="36"/>
      <c r="B49" s="58"/>
      <c r="C49" s="38"/>
      <c r="D49" s="39">
        <v>9.786176342069E12</v>
      </c>
      <c r="E49" s="40" t="s">
        <v>279</v>
      </c>
      <c r="F49" s="41" t="s">
        <v>280</v>
      </c>
      <c r="G49" s="42" t="s">
        <v>25</v>
      </c>
      <c r="H49" s="43" t="s">
        <v>205</v>
      </c>
      <c r="I49" s="44" t="s">
        <v>281</v>
      </c>
      <c r="J49" s="44">
        <v>30.0</v>
      </c>
      <c r="K49" s="46" t="s">
        <v>282</v>
      </c>
      <c r="L49" s="46" t="s">
        <v>283</v>
      </c>
      <c r="M49" s="46" t="s">
        <v>284</v>
      </c>
      <c r="N49" s="47" t="s">
        <v>85</v>
      </c>
      <c r="O49" s="48" t="s">
        <v>193</v>
      </c>
      <c r="P49" s="48">
        <v>16.0</v>
      </c>
      <c r="Q49" s="49">
        <v>0.05</v>
      </c>
      <c r="R49" s="50">
        <v>3.0</v>
      </c>
      <c r="S49" s="51">
        <f t="shared" si="1"/>
        <v>3</v>
      </c>
      <c r="T49" s="56"/>
      <c r="U49" s="1"/>
      <c r="V49" s="1"/>
      <c r="W49" s="1"/>
      <c r="X49" s="1"/>
      <c r="Y49" s="1"/>
      <c r="Z49" s="1"/>
    </row>
    <row r="50" ht="96.75" customHeight="1">
      <c r="A50" s="36"/>
      <c r="B50" s="58"/>
      <c r="C50" s="38"/>
      <c r="D50" s="39">
        <v>9.786176342052E12</v>
      </c>
      <c r="E50" s="40" t="s">
        <v>285</v>
      </c>
      <c r="F50" s="41" t="s">
        <v>286</v>
      </c>
      <c r="G50" s="42" t="s">
        <v>25</v>
      </c>
      <c r="H50" s="43" t="s">
        <v>205</v>
      </c>
      <c r="I50" s="44" t="s">
        <v>281</v>
      </c>
      <c r="J50" s="44">
        <v>30.0</v>
      </c>
      <c r="K50" s="46" t="s">
        <v>282</v>
      </c>
      <c r="L50" s="46" t="s">
        <v>283</v>
      </c>
      <c r="M50" s="46" t="s">
        <v>284</v>
      </c>
      <c r="N50" s="47" t="s">
        <v>85</v>
      </c>
      <c r="O50" s="48" t="s">
        <v>193</v>
      </c>
      <c r="P50" s="48">
        <v>16.0</v>
      </c>
      <c r="Q50" s="49">
        <v>0.05</v>
      </c>
      <c r="R50" s="50">
        <v>3.0</v>
      </c>
      <c r="S50" s="51">
        <f t="shared" si="1"/>
        <v>3</v>
      </c>
      <c r="T50" s="56"/>
      <c r="U50" s="1"/>
      <c r="V50" s="1"/>
      <c r="W50" s="1"/>
      <c r="X50" s="1"/>
      <c r="Y50" s="1"/>
      <c r="Z50" s="1"/>
    </row>
    <row r="51" ht="96.75" customHeight="1">
      <c r="A51" s="36"/>
      <c r="B51" s="58"/>
      <c r="C51" s="38"/>
      <c r="D51" s="39" t="s">
        <v>287</v>
      </c>
      <c r="E51" s="40" t="s">
        <v>288</v>
      </c>
      <c r="F51" s="41" t="s">
        <v>289</v>
      </c>
      <c r="G51" s="42" t="s">
        <v>25</v>
      </c>
      <c r="H51" s="43" t="s">
        <v>205</v>
      </c>
      <c r="I51" s="44" t="s">
        <v>281</v>
      </c>
      <c r="J51" s="44">
        <v>30.0</v>
      </c>
      <c r="K51" s="46" t="s">
        <v>282</v>
      </c>
      <c r="L51" s="46" t="s">
        <v>283</v>
      </c>
      <c r="M51" s="46" t="s">
        <v>284</v>
      </c>
      <c r="N51" s="47" t="s">
        <v>85</v>
      </c>
      <c r="O51" s="48" t="s">
        <v>193</v>
      </c>
      <c r="P51" s="48">
        <v>16.0</v>
      </c>
      <c r="Q51" s="49">
        <v>0.05</v>
      </c>
      <c r="R51" s="50">
        <v>3.0</v>
      </c>
      <c r="S51" s="51">
        <f t="shared" si="1"/>
        <v>3</v>
      </c>
      <c r="T51" s="56"/>
      <c r="U51" s="1"/>
      <c r="V51" s="1"/>
      <c r="W51" s="1"/>
      <c r="X51" s="1"/>
      <c r="Y51" s="1"/>
      <c r="Z51" s="1"/>
    </row>
    <row r="52" ht="96.75" customHeight="1">
      <c r="A52" s="36"/>
      <c r="B52" s="58"/>
      <c r="C52" s="38"/>
      <c r="D52" s="39" t="s">
        <v>290</v>
      </c>
      <c r="E52" s="40" t="s">
        <v>291</v>
      </c>
      <c r="F52" s="41" t="s">
        <v>292</v>
      </c>
      <c r="G52" s="42" t="s">
        <v>25</v>
      </c>
      <c r="H52" s="43" t="s">
        <v>205</v>
      </c>
      <c r="I52" s="44" t="s">
        <v>281</v>
      </c>
      <c r="J52" s="44">
        <v>30.0</v>
      </c>
      <c r="K52" s="46" t="s">
        <v>282</v>
      </c>
      <c r="L52" s="46" t="s">
        <v>283</v>
      </c>
      <c r="M52" s="46" t="s">
        <v>284</v>
      </c>
      <c r="N52" s="47" t="s">
        <v>85</v>
      </c>
      <c r="O52" s="48" t="s">
        <v>193</v>
      </c>
      <c r="P52" s="48">
        <v>16.0</v>
      </c>
      <c r="Q52" s="49">
        <v>0.05</v>
      </c>
      <c r="R52" s="50">
        <v>3.0</v>
      </c>
      <c r="S52" s="51">
        <f t="shared" si="1"/>
        <v>3</v>
      </c>
      <c r="T52" s="56"/>
      <c r="U52" s="1"/>
      <c r="V52" s="1"/>
      <c r="W52" s="1"/>
      <c r="X52" s="1"/>
      <c r="Y52" s="1"/>
      <c r="Z52" s="1"/>
    </row>
    <row r="53" ht="96.75" customHeight="1">
      <c r="A53" s="36"/>
      <c r="B53" s="58"/>
      <c r="C53" s="38"/>
      <c r="D53" s="39" t="s">
        <v>293</v>
      </c>
      <c r="E53" s="40" t="s">
        <v>294</v>
      </c>
      <c r="F53" s="41" t="s">
        <v>295</v>
      </c>
      <c r="G53" s="42" t="s">
        <v>25</v>
      </c>
      <c r="H53" s="43" t="s">
        <v>296</v>
      </c>
      <c r="I53" s="44" t="s">
        <v>198</v>
      </c>
      <c r="J53" s="44">
        <v>30.0</v>
      </c>
      <c r="K53" s="46" t="s">
        <v>297</v>
      </c>
      <c r="L53" s="46" t="s">
        <v>298</v>
      </c>
      <c r="M53" s="46" t="s">
        <v>299</v>
      </c>
      <c r="N53" s="47" t="s">
        <v>114</v>
      </c>
      <c r="O53" s="48" t="s">
        <v>193</v>
      </c>
      <c r="P53" s="48">
        <v>16.0</v>
      </c>
      <c r="Q53" s="49">
        <v>0.05</v>
      </c>
      <c r="R53" s="62">
        <v>5.0</v>
      </c>
      <c r="S53" s="51">
        <f t="shared" si="1"/>
        <v>5</v>
      </c>
      <c r="T53" s="56"/>
      <c r="U53" s="1"/>
      <c r="V53" s="1"/>
      <c r="W53" s="1"/>
      <c r="X53" s="1"/>
      <c r="Y53" s="1"/>
      <c r="Z53" s="1"/>
    </row>
    <row r="54" ht="96.75" customHeight="1">
      <c r="A54" s="36"/>
      <c r="B54" s="58"/>
      <c r="C54" s="38"/>
      <c r="D54" s="39" t="s">
        <v>300</v>
      </c>
      <c r="E54" s="40" t="s">
        <v>301</v>
      </c>
      <c r="F54" s="41" t="s">
        <v>302</v>
      </c>
      <c r="G54" s="42" t="s">
        <v>25</v>
      </c>
      <c r="H54" s="43" t="s">
        <v>296</v>
      </c>
      <c r="I54" s="44" t="s">
        <v>198</v>
      </c>
      <c r="J54" s="44">
        <v>30.0</v>
      </c>
      <c r="K54" s="46" t="s">
        <v>303</v>
      </c>
      <c r="L54" s="46" t="s">
        <v>304</v>
      </c>
      <c r="M54" s="46" t="s">
        <v>305</v>
      </c>
      <c r="N54" s="47" t="s">
        <v>114</v>
      </c>
      <c r="O54" s="48" t="s">
        <v>193</v>
      </c>
      <c r="P54" s="48">
        <v>16.0</v>
      </c>
      <c r="Q54" s="49">
        <v>0.05</v>
      </c>
      <c r="R54" s="62">
        <v>5.0</v>
      </c>
      <c r="S54" s="51">
        <f t="shared" si="1"/>
        <v>5</v>
      </c>
      <c r="T54" s="56"/>
      <c r="U54" s="1"/>
      <c r="V54" s="1"/>
      <c r="W54" s="1"/>
      <c r="X54" s="1"/>
      <c r="Y54" s="1"/>
      <c r="Z54" s="1"/>
    </row>
    <row r="55" ht="96.75" customHeight="1">
      <c r="A55" s="36"/>
      <c r="B55" s="58"/>
      <c r="C55" s="38"/>
      <c r="D55" s="39" t="s">
        <v>306</v>
      </c>
      <c r="E55" s="40" t="s">
        <v>307</v>
      </c>
      <c r="F55" s="41" t="s">
        <v>308</v>
      </c>
      <c r="G55" s="42" t="s">
        <v>25</v>
      </c>
      <c r="H55" s="43" t="s">
        <v>309</v>
      </c>
      <c r="I55" s="44" t="s">
        <v>310</v>
      </c>
      <c r="J55" s="44">
        <v>30.0</v>
      </c>
      <c r="K55" s="46" t="s">
        <v>311</v>
      </c>
      <c r="L55" s="46" t="s">
        <v>312</v>
      </c>
      <c r="M55" s="46" t="s">
        <v>313</v>
      </c>
      <c r="N55" s="47" t="s">
        <v>314</v>
      </c>
      <c r="O55" s="48" t="s">
        <v>193</v>
      </c>
      <c r="P55" s="48">
        <v>64.0</v>
      </c>
      <c r="Q55" s="49">
        <v>0.05</v>
      </c>
      <c r="R55" s="50">
        <v>9.5</v>
      </c>
      <c r="S55" s="51">
        <f t="shared" si="1"/>
        <v>9.5</v>
      </c>
      <c r="T55" s="56"/>
      <c r="U55" s="1"/>
      <c r="V55" s="1"/>
      <c r="W55" s="1"/>
      <c r="X55" s="1"/>
      <c r="Y55" s="1"/>
      <c r="Z55" s="1"/>
    </row>
    <row r="56" ht="96.75" customHeight="1">
      <c r="A56" s="36"/>
      <c r="B56" s="58"/>
      <c r="C56" s="38"/>
      <c r="D56" s="39" t="s">
        <v>315</v>
      </c>
      <c r="E56" s="40" t="s">
        <v>316</v>
      </c>
      <c r="F56" s="41" t="s">
        <v>317</v>
      </c>
      <c r="G56" s="42" t="s">
        <v>25</v>
      </c>
      <c r="H56" s="43" t="s">
        <v>309</v>
      </c>
      <c r="I56" s="44" t="s">
        <v>310</v>
      </c>
      <c r="J56" s="44">
        <v>30.0</v>
      </c>
      <c r="K56" s="46" t="s">
        <v>318</v>
      </c>
      <c r="L56" s="46" t="s">
        <v>319</v>
      </c>
      <c r="M56" s="46" t="s">
        <v>320</v>
      </c>
      <c r="N56" s="47" t="s">
        <v>314</v>
      </c>
      <c r="O56" s="48" t="s">
        <v>193</v>
      </c>
      <c r="P56" s="48">
        <v>64.0</v>
      </c>
      <c r="Q56" s="49">
        <v>0.05</v>
      </c>
      <c r="R56" s="50">
        <v>9.5</v>
      </c>
      <c r="S56" s="51">
        <f t="shared" si="1"/>
        <v>9.5</v>
      </c>
      <c r="T56" s="56"/>
      <c r="U56" s="1"/>
      <c r="V56" s="1"/>
      <c r="W56" s="1"/>
      <c r="X56" s="1"/>
      <c r="Y56" s="1"/>
      <c r="Z56" s="1"/>
    </row>
    <row r="57" ht="96.75" customHeight="1">
      <c r="A57" s="36"/>
      <c r="B57" s="58"/>
      <c r="C57" s="38"/>
      <c r="D57" s="39">
        <v>4.823076122676E12</v>
      </c>
      <c r="E57" s="40" t="s">
        <v>321</v>
      </c>
      <c r="F57" s="41" t="s">
        <v>322</v>
      </c>
      <c r="G57" s="42" t="s">
        <v>25</v>
      </c>
      <c r="H57" s="43">
        <v>0.14</v>
      </c>
      <c r="I57" s="44" t="s">
        <v>323</v>
      </c>
      <c r="J57" s="44">
        <v>75.0</v>
      </c>
      <c r="K57" s="46" t="s">
        <v>324</v>
      </c>
      <c r="L57" s="46" t="s">
        <v>325</v>
      </c>
      <c r="M57" s="46" t="s">
        <v>326</v>
      </c>
      <c r="N57" s="47" t="s">
        <v>85</v>
      </c>
      <c r="O57" s="48" t="s">
        <v>31</v>
      </c>
      <c r="P57" s="48"/>
      <c r="Q57" s="49">
        <v>0.23</v>
      </c>
      <c r="R57" s="50">
        <v>15.0</v>
      </c>
      <c r="S57" s="51">
        <f t="shared" si="1"/>
        <v>15</v>
      </c>
      <c r="T57" s="52"/>
      <c r="U57" s="1"/>
      <c r="V57" s="1"/>
      <c r="W57" s="1"/>
      <c r="X57" s="1"/>
      <c r="Y57" s="1"/>
      <c r="Z57" s="1"/>
    </row>
    <row r="58" ht="96.75" customHeight="1">
      <c r="A58" s="36"/>
      <c r="B58" s="58"/>
      <c r="C58" s="38"/>
      <c r="D58" s="59" t="s">
        <v>327</v>
      </c>
      <c r="E58" s="54" t="s">
        <v>328</v>
      </c>
      <c r="F58" s="41" t="s">
        <v>329</v>
      </c>
      <c r="G58" s="42" t="s">
        <v>25</v>
      </c>
      <c r="H58" s="43">
        <v>0.07</v>
      </c>
      <c r="I58" s="44" t="s">
        <v>330</v>
      </c>
      <c r="J58" s="44">
        <v>50.0</v>
      </c>
      <c r="K58" s="46" t="s">
        <v>331</v>
      </c>
      <c r="L58" s="46" t="s">
        <v>332</v>
      </c>
      <c r="M58" s="46" t="s">
        <v>333</v>
      </c>
      <c r="N58" s="61" t="s">
        <v>334</v>
      </c>
      <c r="O58" s="48" t="s">
        <v>335</v>
      </c>
      <c r="P58" s="48">
        <v>4.0</v>
      </c>
      <c r="Q58" s="49">
        <v>0.23</v>
      </c>
      <c r="R58" s="62">
        <v>18.0</v>
      </c>
      <c r="S58" s="51">
        <f t="shared" si="1"/>
        <v>18</v>
      </c>
      <c r="T58" s="52"/>
      <c r="U58" s="1"/>
      <c r="V58" s="1"/>
      <c r="W58" s="1"/>
      <c r="X58" s="1"/>
      <c r="Y58" s="1"/>
      <c r="Z58" s="1"/>
    </row>
    <row r="59" ht="96.75" customHeight="1">
      <c r="A59" s="63">
        <v>296187.0</v>
      </c>
      <c r="B59" s="64"/>
      <c r="C59" s="64"/>
      <c r="D59" s="39">
        <v>9.786170944641E12</v>
      </c>
      <c r="E59" s="40" t="s">
        <v>336</v>
      </c>
      <c r="F59" s="41" t="s">
        <v>337</v>
      </c>
      <c r="G59" s="42" t="s">
        <v>25</v>
      </c>
      <c r="H59" s="66" t="s">
        <v>338</v>
      </c>
      <c r="I59" s="67" t="s">
        <v>223</v>
      </c>
      <c r="J59" s="44">
        <v>10.0</v>
      </c>
      <c r="K59" s="68" t="s">
        <v>339</v>
      </c>
      <c r="L59" s="68" t="s">
        <v>340</v>
      </c>
      <c r="M59" s="68" t="s">
        <v>341</v>
      </c>
      <c r="N59" s="61" t="s">
        <v>334</v>
      </c>
      <c r="O59" s="70" t="s">
        <v>193</v>
      </c>
      <c r="P59" s="72">
        <v>80.0</v>
      </c>
      <c r="Q59" s="49">
        <v>0.23</v>
      </c>
      <c r="R59" s="50">
        <v>27.0</v>
      </c>
      <c r="S59" s="51">
        <f t="shared" si="1"/>
        <v>27</v>
      </c>
      <c r="T59" s="71"/>
      <c r="U59" s="1"/>
      <c r="V59" s="1"/>
      <c r="W59" s="1"/>
      <c r="X59" s="1"/>
      <c r="Y59" s="1"/>
      <c r="Z59" s="1"/>
    </row>
    <row r="60" ht="100.5" customHeight="1">
      <c r="A60" s="63">
        <v>296104.0</v>
      </c>
      <c r="B60" s="64"/>
      <c r="C60" s="64"/>
      <c r="D60" s="39">
        <v>9.789667489885E12</v>
      </c>
      <c r="E60" s="40" t="s">
        <v>342</v>
      </c>
      <c r="F60" s="41" t="s">
        <v>343</v>
      </c>
      <c r="G60" s="73" t="s">
        <v>25</v>
      </c>
      <c r="H60" s="73">
        <v>0.21</v>
      </c>
      <c r="I60" s="67" t="s">
        <v>344</v>
      </c>
      <c r="J60" s="44">
        <v>10.0</v>
      </c>
      <c r="K60" s="68" t="s">
        <v>345</v>
      </c>
      <c r="L60" s="68" t="s">
        <v>346</v>
      </c>
      <c r="M60" s="68" t="s">
        <v>347</v>
      </c>
      <c r="N60" s="61" t="s">
        <v>134</v>
      </c>
      <c r="O60" s="70" t="s">
        <v>66</v>
      </c>
      <c r="P60" s="72">
        <v>10.0</v>
      </c>
      <c r="Q60" s="49">
        <v>0.05</v>
      </c>
      <c r="R60" s="50">
        <v>22.0</v>
      </c>
      <c r="S60" s="51">
        <f t="shared" si="1"/>
        <v>22</v>
      </c>
      <c r="T60" s="71"/>
      <c r="U60" s="1"/>
      <c r="V60" s="1"/>
      <c r="W60" s="1"/>
      <c r="X60" s="1"/>
      <c r="Y60" s="1"/>
      <c r="Z60" s="1"/>
    </row>
    <row r="61" ht="96.75" customHeight="1">
      <c r="A61" s="63">
        <v>296105.0</v>
      </c>
      <c r="B61" s="64"/>
      <c r="C61" s="64"/>
      <c r="D61" s="39">
        <v>9.789667489892E12</v>
      </c>
      <c r="E61" s="40" t="s">
        <v>348</v>
      </c>
      <c r="F61" s="41" t="s">
        <v>349</v>
      </c>
      <c r="G61" s="73" t="s">
        <v>25</v>
      </c>
      <c r="H61" s="73">
        <v>0.21</v>
      </c>
      <c r="I61" s="67" t="s">
        <v>344</v>
      </c>
      <c r="J61" s="44">
        <v>10.0</v>
      </c>
      <c r="K61" s="68" t="s">
        <v>345</v>
      </c>
      <c r="L61" s="68" t="s">
        <v>346</v>
      </c>
      <c r="M61" s="68" t="s">
        <v>347</v>
      </c>
      <c r="N61" s="61" t="s">
        <v>134</v>
      </c>
      <c r="O61" s="70" t="s">
        <v>66</v>
      </c>
      <c r="P61" s="72">
        <v>10.0</v>
      </c>
      <c r="Q61" s="49">
        <v>0.05</v>
      </c>
      <c r="R61" s="50">
        <v>22.0</v>
      </c>
      <c r="S61" s="51">
        <f t="shared" si="1"/>
        <v>22</v>
      </c>
      <c r="T61" s="71"/>
      <c r="U61" s="1"/>
      <c r="V61" s="1"/>
      <c r="W61" s="1"/>
      <c r="X61" s="1"/>
      <c r="Y61" s="1"/>
      <c r="Z61" s="1"/>
    </row>
    <row r="62" ht="96.75" customHeight="1">
      <c r="A62" s="63">
        <v>296106.0</v>
      </c>
      <c r="B62" s="64"/>
      <c r="C62" s="64"/>
      <c r="D62" s="39">
        <v>9.789667489908E12</v>
      </c>
      <c r="E62" s="40" t="s">
        <v>350</v>
      </c>
      <c r="F62" s="41" t="s">
        <v>351</v>
      </c>
      <c r="G62" s="73" t="s">
        <v>25</v>
      </c>
      <c r="H62" s="73">
        <v>0.21</v>
      </c>
      <c r="I62" s="67" t="s">
        <v>344</v>
      </c>
      <c r="J62" s="44">
        <v>10.0</v>
      </c>
      <c r="K62" s="68" t="s">
        <v>345</v>
      </c>
      <c r="L62" s="68" t="s">
        <v>346</v>
      </c>
      <c r="M62" s="68" t="s">
        <v>347</v>
      </c>
      <c r="N62" s="61" t="s">
        <v>134</v>
      </c>
      <c r="O62" s="70" t="s">
        <v>66</v>
      </c>
      <c r="P62" s="72">
        <v>10.0</v>
      </c>
      <c r="Q62" s="49">
        <v>0.05</v>
      </c>
      <c r="R62" s="50">
        <v>22.0</v>
      </c>
      <c r="S62" s="51">
        <f t="shared" si="1"/>
        <v>22</v>
      </c>
      <c r="T62" s="71"/>
      <c r="U62" s="1"/>
      <c r="V62" s="1"/>
      <c r="W62" s="1"/>
      <c r="X62" s="1"/>
      <c r="Y62" s="1"/>
      <c r="Z62" s="1"/>
    </row>
    <row r="63" ht="96.75" customHeight="1">
      <c r="A63" s="63">
        <v>239459.0</v>
      </c>
      <c r="B63" s="64"/>
      <c r="C63" s="64"/>
      <c r="D63" s="39">
        <v>9.789667476724E12</v>
      </c>
      <c r="E63" s="40" t="s">
        <v>352</v>
      </c>
      <c r="F63" s="41" t="s">
        <v>353</v>
      </c>
      <c r="G63" s="73" t="s">
        <v>25</v>
      </c>
      <c r="H63" s="73">
        <v>0.1</v>
      </c>
      <c r="I63" s="67" t="s">
        <v>354</v>
      </c>
      <c r="J63" s="44">
        <v>20.0</v>
      </c>
      <c r="K63" s="68" t="s">
        <v>355</v>
      </c>
      <c r="L63" s="68" t="s">
        <v>356</v>
      </c>
      <c r="M63" s="68" t="s">
        <v>357</v>
      </c>
      <c r="N63" s="61" t="s">
        <v>134</v>
      </c>
      <c r="O63" s="70" t="s">
        <v>66</v>
      </c>
      <c r="P63" s="72">
        <v>10.0</v>
      </c>
      <c r="Q63" s="49">
        <v>0.05</v>
      </c>
      <c r="R63" s="50">
        <v>13.0</v>
      </c>
      <c r="S63" s="51">
        <f t="shared" si="1"/>
        <v>13</v>
      </c>
      <c r="T63" s="71"/>
      <c r="U63" s="1"/>
      <c r="V63" s="1"/>
      <c r="W63" s="1"/>
      <c r="X63" s="1"/>
      <c r="Y63" s="1"/>
      <c r="Z63" s="1"/>
    </row>
    <row r="64" ht="96.75" customHeight="1">
      <c r="A64" s="63">
        <v>239458.0</v>
      </c>
      <c r="B64" s="64"/>
      <c r="C64" s="64"/>
      <c r="D64" s="39">
        <v>9.789667476717E12</v>
      </c>
      <c r="E64" s="40" t="s">
        <v>358</v>
      </c>
      <c r="F64" s="41" t="s">
        <v>359</v>
      </c>
      <c r="G64" s="73" t="s">
        <v>25</v>
      </c>
      <c r="H64" s="73">
        <v>0.1</v>
      </c>
      <c r="I64" s="67" t="s">
        <v>354</v>
      </c>
      <c r="J64" s="44">
        <v>20.0</v>
      </c>
      <c r="K64" s="68" t="s">
        <v>355</v>
      </c>
      <c r="L64" s="68" t="s">
        <v>356</v>
      </c>
      <c r="M64" s="68" t="s">
        <v>357</v>
      </c>
      <c r="N64" s="61" t="s">
        <v>134</v>
      </c>
      <c r="O64" s="70" t="s">
        <v>66</v>
      </c>
      <c r="P64" s="72">
        <v>10.0</v>
      </c>
      <c r="Q64" s="49">
        <v>0.05</v>
      </c>
      <c r="R64" s="50">
        <v>13.0</v>
      </c>
      <c r="S64" s="51">
        <f t="shared" si="1"/>
        <v>13</v>
      </c>
      <c r="T64" s="71"/>
      <c r="U64" s="1"/>
      <c r="V64" s="1"/>
      <c r="W64" s="1"/>
      <c r="X64" s="1"/>
      <c r="Y64" s="1"/>
      <c r="Z64" s="1"/>
    </row>
    <row r="65" ht="96.75" customHeight="1">
      <c r="A65" s="63">
        <v>310899.0</v>
      </c>
      <c r="B65" s="64"/>
      <c r="C65" s="64"/>
      <c r="D65" s="39">
        <v>9.789667493066E12</v>
      </c>
      <c r="E65" s="40" t="s">
        <v>360</v>
      </c>
      <c r="F65" s="41" t="s">
        <v>361</v>
      </c>
      <c r="G65" s="73" t="s">
        <v>25</v>
      </c>
      <c r="H65" s="66">
        <v>0.1</v>
      </c>
      <c r="I65" s="67" t="s">
        <v>362</v>
      </c>
      <c r="J65" s="44">
        <v>20.0</v>
      </c>
      <c r="K65" s="68" t="s">
        <v>363</v>
      </c>
      <c r="L65" s="68" t="s">
        <v>364</v>
      </c>
      <c r="M65" s="68" t="s">
        <v>365</v>
      </c>
      <c r="N65" s="61" t="s">
        <v>134</v>
      </c>
      <c r="O65" s="70" t="s">
        <v>66</v>
      </c>
      <c r="P65" s="72">
        <v>10.0</v>
      </c>
      <c r="Q65" s="49">
        <v>0.05</v>
      </c>
      <c r="R65" s="50">
        <v>14.0</v>
      </c>
      <c r="S65" s="51">
        <f t="shared" si="1"/>
        <v>14</v>
      </c>
      <c r="T65" s="71"/>
      <c r="U65" s="1"/>
      <c r="V65" s="1"/>
      <c r="W65" s="1"/>
      <c r="X65" s="1"/>
      <c r="Y65" s="1"/>
      <c r="Z65" s="1"/>
    </row>
    <row r="66" ht="96.75" customHeight="1">
      <c r="A66" s="63">
        <v>310893.0</v>
      </c>
      <c r="B66" s="64"/>
      <c r="C66" s="64"/>
      <c r="D66" s="39">
        <v>9.789667493004E12</v>
      </c>
      <c r="E66" s="40" t="s">
        <v>366</v>
      </c>
      <c r="F66" s="41" t="s">
        <v>367</v>
      </c>
      <c r="G66" s="73" t="s">
        <v>25</v>
      </c>
      <c r="H66" s="66">
        <v>0.1</v>
      </c>
      <c r="I66" s="67" t="s">
        <v>362</v>
      </c>
      <c r="J66" s="44">
        <v>20.0</v>
      </c>
      <c r="K66" s="68" t="s">
        <v>363</v>
      </c>
      <c r="L66" s="68" t="s">
        <v>364</v>
      </c>
      <c r="M66" s="68" t="s">
        <v>365</v>
      </c>
      <c r="N66" s="61" t="s">
        <v>134</v>
      </c>
      <c r="O66" s="70" t="s">
        <v>66</v>
      </c>
      <c r="P66" s="72">
        <v>10.0</v>
      </c>
      <c r="Q66" s="49">
        <v>0.05</v>
      </c>
      <c r="R66" s="50">
        <v>14.0</v>
      </c>
      <c r="S66" s="51">
        <f t="shared" si="1"/>
        <v>14</v>
      </c>
      <c r="T66" s="71"/>
      <c r="U66" s="1"/>
      <c r="V66" s="1"/>
      <c r="W66" s="1"/>
      <c r="X66" s="1"/>
      <c r="Y66" s="1"/>
      <c r="Z66" s="1"/>
    </row>
    <row r="67" ht="96.75" customHeight="1">
      <c r="A67" s="63">
        <v>310895.0</v>
      </c>
      <c r="B67" s="64"/>
      <c r="C67" s="64"/>
      <c r="D67" s="39">
        <v>9.789667493028E12</v>
      </c>
      <c r="E67" s="40" t="s">
        <v>368</v>
      </c>
      <c r="F67" s="41" t="s">
        <v>369</v>
      </c>
      <c r="G67" s="73" t="s">
        <v>25</v>
      </c>
      <c r="H67" s="66">
        <v>0.1</v>
      </c>
      <c r="I67" s="67" t="s">
        <v>362</v>
      </c>
      <c r="J67" s="44">
        <v>20.0</v>
      </c>
      <c r="K67" s="68" t="s">
        <v>363</v>
      </c>
      <c r="L67" s="68" t="s">
        <v>364</v>
      </c>
      <c r="M67" s="68" t="s">
        <v>365</v>
      </c>
      <c r="N67" s="61" t="s">
        <v>134</v>
      </c>
      <c r="O67" s="70" t="s">
        <v>66</v>
      </c>
      <c r="P67" s="72">
        <v>10.0</v>
      </c>
      <c r="Q67" s="49">
        <v>0.05</v>
      </c>
      <c r="R67" s="50">
        <v>14.0</v>
      </c>
      <c r="S67" s="51">
        <f t="shared" si="1"/>
        <v>14</v>
      </c>
      <c r="T67" s="71"/>
      <c r="U67" s="1"/>
      <c r="V67" s="1"/>
      <c r="W67" s="1"/>
      <c r="X67" s="1"/>
      <c r="Y67" s="1"/>
      <c r="Z67" s="1"/>
    </row>
    <row r="68" ht="96.75" customHeight="1">
      <c r="A68" s="63">
        <v>221261.0</v>
      </c>
      <c r="B68" s="64"/>
      <c r="C68" s="64"/>
      <c r="D68" s="39">
        <v>9.789667463915E12</v>
      </c>
      <c r="E68" s="40" t="s">
        <v>370</v>
      </c>
      <c r="F68" s="41" t="s">
        <v>371</v>
      </c>
      <c r="G68" s="73" t="s">
        <v>25</v>
      </c>
      <c r="H68" s="73">
        <v>0.08</v>
      </c>
      <c r="I68" s="67" t="s">
        <v>372</v>
      </c>
      <c r="J68" s="44">
        <v>30.0</v>
      </c>
      <c r="K68" s="68" t="s">
        <v>373</v>
      </c>
      <c r="L68" s="68" t="s">
        <v>374</v>
      </c>
      <c r="M68" s="68" t="s">
        <v>375</v>
      </c>
      <c r="N68" s="61" t="s">
        <v>134</v>
      </c>
      <c r="O68" s="70" t="s">
        <v>66</v>
      </c>
      <c r="P68" s="72">
        <v>7.0</v>
      </c>
      <c r="Q68" s="49">
        <v>0.05</v>
      </c>
      <c r="R68" s="50">
        <v>14.0</v>
      </c>
      <c r="S68" s="51">
        <f t="shared" si="1"/>
        <v>14</v>
      </c>
      <c r="T68" s="71"/>
      <c r="U68" s="1"/>
      <c r="V68" s="1"/>
      <c r="W68" s="1"/>
      <c r="X68" s="1"/>
      <c r="Y68" s="1"/>
      <c r="Z68" s="1"/>
    </row>
    <row r="69" ht="96.75" customHeight="1">
      <c r="A69" s="63">
        <v>221067.0</v>
      </c>
      <c r="B69" s="64"/>
      <c r="C69" s="64"/>
      <c r="D69" s="39">
        <v>9.789667454739E12</v>
      </c>
      <c r="E69" s="40" t="s">
        <v>376</v>
      </c>
      <c r="F69" s="41" t="s">
        <v>377</v>
      </c>
      <c r="G69" s="73" t="s">
        <v>25</v>
      </c>
      <c r="H69" s="73">
        <v>0.09</v>
      </c>
      <c r="I69" s="67" t="s">
        <v>372</v>
      </c>
      <c r="J69" s="44">
        <v>30.0</v>
      </c>
      <c r="K69" s="68" t="s">
        <v>373</v>
      </c>
      <c r="L69" s="68" t="s">
        <v>374</v>
      </c>
      <c r="M69" s="68" t="s">
        <v>375</v>
      </c>
      <c r="N69" s="61" t="s">
        <v>134</v>
      </c>
      <c r="O69" s="70" t="s">
        <v>66</v>
      </c>
      <c r="P69" s="72">
        <v>7.0</v>
      </c>
      <c r="Q69" s="49">
        <v>0.05</v>
      </c>
      <c r="R69" s="50">
        <v>14.0</v>
      </c>
      <c r="S69" s="51">
        <f t="shared" si="1"/>
        <v>14</v>
      </c>
      <c r="T69" s="71"/>
      <c r="U69" s="1"/>
      <c r="V69" s="1"/>
      <c r="W69" s="1"/>
      <c r="X69" s="1"/>
      <c r="Y69" s="1"/>
      <c r="Z69" s="1"/>
    </row>
    <row r="70" ht="96.75" customHeight="1">
      <c r="A70" s="63">
        <v>221068.0</v>
      </c>
      <c r="B70" s="64"/>
      <c r="C70" s="64"/>
      <c r="D70" s="39">
        <v>9.789667454708E12</v>
      </c>
      <c r="E70" s="40" t="s">
        <v>378</v>
      </c>
      <c r="F70" s="41" t="s">
        <v>379</v>
      </c>
      <c r="G70" s="73" t="s">
        <v>25</v>
      </c>
      <c r="H70" s="73">
        <v>0.09</v>
      </c>
      <c r="I70" s="67" t="s">
        <v>372</v>
      </c>
      <c r="J70" s="44">
        <v>30.0</v>
      </c>
      <c r="K70" s="68" t="s">
        <v>373</v>
      </c>
      <c r="L70" s="68" t="s">
        <v>374</v>
      </c>
      <c r="M70" s="68" t="s">
        <v>375</v>
      </c>
      <c r="N70" s="61" t="s">
        <v>134</v>
      </c>
      <c r="O70" s="70" t="s">
        <v>66</v>
      </c>
      <c r="P70" s="72">
        <v>7.0</v>
      </c>
      <c r="Q70" s="49">
        <v>0.05</v>
      </c>
      <c r="R70" s="50">
        <v>14.0</v>
      </c>
      <c r="S70" s="51">
        <f t="shared" si="1"/>
        <v>14</v>
      </c>
      <c r="T70" s="71"/>
      <c r="U70" s="1"/>
      <c r="V70" s="1"/>
      <c r="W70" s="1"/>
      <c r="X70" s="1"/>
      <c r="Y70" s="1"/>
      <c r="Z70" s="1"/>
    </row>
    <row r="71" ht="96.75" customHeight="1">
      <c r="A71" s="63">
        <v>219147.0</v>
      </c>
      <c r="B71" s="64"/>
      <c r="C71" s="64"/>
      <c r="D71" s="39">
        <v>9.789663133638E12</v>
      </c>
      <c r="E71" s="40" t="s">
        <v>380</v>
      </c>
      <c r="F71" s="41" t="s">
        <v>381</v>
      </c>
      <c r="G71" s="73" t="s">
        <v>25</v>
      </c>
      <c r="H71" s="73">
        <v>0.09</v>
      </c>
      <c r="I71" s="67" t="s">
        <v>372</v>
      </c>
      <c r="J71" s="44">
        <v>30.0</v>
      </c>
      <c r="K71" s="68" t="s">
        <v>373</v>
      </c>
      <c r="L71" s="68" t="s">
        <v>374</v>
      </c>
      <c r="M71" s="68" t="s">
        <v>375</v>
      </c>
      <c r="N71" s="61" t="s">
        <v>134</v>
      </c>
      <c r="O71" s="70" t="s">
        <v>66</v>
      </c>
      <c r="P71" s="72">
        <v>7.0</v>
      </c>
      <c r="Q71" s="49">
        <v>0.05</v>
      </c>
      <c r="R71" s="50">
        <v>14.0</v>
      </c>
      <c r="S71" s="51">
        <f t="shared" si="1"/>
        <v>14</v>
      </c>
      <c r="T71" s="71"/>
      <c r="U71" s="1"/>
      <c r="V71" s="1"/>
      <c r="W71" s="1"/>
      <c r="X71" s="1"/>
      <c r="Y71" s="1"/>
      <c r="Z71" s="1"/>
    </row>
    <row r="72" ht="96.75" customHeight="1">
      <c r="A72" s="63">
        <v>222226.0</v>
      </c>
      <c r="B72" s="64"/>
      <c r="C72" s="64"/>
      <c r="D72" s="39">
        <v>9.789663133652E12</v>
      </c>
      <c r="E72" s="40" t="s">
        <v>382</v>
      </c>
      <c r="F72" s="41" t="s">
        <v>383</v>
      </c>
      <c r="G72" s="73" t="s">
        <v>25</v>
      </c>
      <c r="H72" s="73">
        <v>0.08</v>
      </c>
      <c r="I72" s="67" t="s">
        <v>372</v>
      </c>
      <c r="J72" s="44">
        <v>30.0</v>
      </c>
      <c r="K72" s="68" t="s">
        <v>373</v>
      </c>
      <c r="L72" s="68" t="s">
        <v>374</v>
      </c>
      <c r="M72" s="68" t="s">
        <v>375</v>
      </c>
      <c r="N72" s="61" t="s">
        <v>134</v>
      </c>
      <c r="O72" s="70" t="s">
        <v>66</v>
      </c>
      <c r="P72" s="72">
        <v>7.0</v>
      </c>
      <c r="Q72" s="49">
        <v>0.05</v>
      </c>
      <c r="R72" s="50">
        <v>14.0</v>
      </c>
      <c r="S72" s="51">
        <f t="shared" si="1"/>
        <v>14</v>
      </c>
      <c r="T72" s="71"/>
      <c r="U72" s="1"/>
      <c r="V72" s="1"/>
      <c r="W72" s="1"/>
      <c r="X72" s="1"/>
      <c r="Y72" s="1"/>
      <c r="Z72" s="1"/>
    </row>
    <row r="73" ht="96.75" customHeight="1">
      <c r="A73" s="63">
        <v>223083.0</v>
      </c>
      <c r="B73" s="64"/>
      <c r="C73" s="64"/>
      <c r="D73" s="39">
        <v>9.789663133706E12</v>
      </c>
      <c r="E73" s="40" t="s">
        <v>384</v>
      </c>
      <c r="F73" s="41" t="s">
        <v>385</v>
      </c>
      <c r="G73" s="73" t="s">
        <v>25</v>
      </c>
      <c r="H73" s="73">
        <v>0.08</v>
      </c>
      <c r="I73" s="67" t="s">
        <v>372</v>
      </c>
      <c r="J73" s="44">
        <v>30.0</v>
      </c>
      <c r="K73" s="68" t="s">
        <v>373</v>
      </c>
      <c r="L73" s="68" t="s">
        <v>374</v>
      </c>
      <c r="M73" s="68" t="s">
        <v>375</v>
      </c>
      <c r="N73" s="61" t="s">
        <v>134</v>
      </c>
      <c r="O73" s="70" t="s">
        <v>66</v>
      </c>
      <c r="P73" s="72">
        <v>7.0</v>
      </c>
      <c r="Q73" s="49">
        <v>0.05</v>
      </c>
      <c r="R73" s="50">
        <v>14.0</v>
      </c>
      <c r="S73" s="51">
        <f t="shared" si="1"/>
        <v>14</v>
      </c>
      <c r="T73" s="71"/>
      <c r="U73" s="1"/>
      <c r="V73" s="1"/>
      <c r="W73" s="1"/>
      <c r="X73" s="1"/>
      <c r="Y73" s="1"/>
      <c r="Z73" s="1"/>
    </row>
    <row r="74" ht="96.75" customHeight="1">
      <c r="A74" s="63">
        <v>221062.0</v>
      </c>
      <c r="B74" s="64"/>
      <c r="C74" s="64"/>
      <c r="D74" s="39">
        <v>9.789663133713E12</v>
      </c>
      <c r="E74" s="40" t="s">
        <v>386</v>
      </c>
      <c r="F74" s="41" t="s">
        <v>387</v>
      </c>
      <c r="G74" s="73" t="s">
        <v>25</v>
      </c>
      <c r="H74" s="66" t="s">
        <v>388</v>
      </c>
      <c r="I74" s="67" t="s">
        <v>372</v>
      </c>
      <c r="J74" s="44">
        <v>30.0</v>
      </c>
      <c r="K74" s="68" t="s">
        <v>373</v>
      </c>
      <c r="L74" s="68" t="s">
        <v>374</v>
      </c>
      <c r="M74" s="68" t="s">
        <v>375</v>
      </c>
      <c r="N74" s="61" t="s">
        <v>134</v>
      </c>
      <c r="O74" s="70" t="s">
        <v>66</v>
      </c>
      <c r="P74" s="72">
        <v>7.0</v>
      </c>
      <c r="Q74" s="49">
        <v>0.05</v>
      </c>
      <c r="R74" s="50">
        <v>14.0</v>
      </c>
      <c r="S74" s="51">
        <f t="shared" si="1"/>
        <v>14</v>
      </c>
      <c r="T74" s="71"/>
      <c r="U74" s="1"/>
      <c r="V74" s="1"/>
      <c r="W74" s="1"/>
      <c r="X74" s="1"/>
      <c r="Y74" s="1"/>
      <c r="Z74" s="1"/>
    </row>
    <row r="75" ht="96.75" customHeight="1">
      <c r="A75" s="63">
        <v>222312.0</v>
      </c>
      <c r="B75" s="64"/>
      <c r="C75" s="64"/>
      <c r="D75" s="39">
        <v>9.789663144702E12</v>
      </c>
      <c r="E75" s="40" t="s">
        <v>389</v>
      </c>
      <c r="F75" s="41" t="s">
        <v>390</v>
      </c>
      <c r="G75" s="73" t="s">
        <v>25</v>
      </c>
      <c r="H75" s="66">
        <v>0.05</v>
      </c>
      <c r="I75" s="67" t="s">
        <v>391</v>
      </c>
      <c r="J75" s="44">
        <v>30.0</v>
      </c>
      <c r="K75" s="68" t="s">
        <v>392</v>
      </c>
      <c r="L75" s="68" t="s">
        <v>393</v>
      </c>
      <c r="M75" s="68" t="s">
        <v>394</v>
      </c>
      <c r="N75" s="61" t="s">
        <v>93</v>
      </c>
      <c r="O75" s="70" t="s">
        <v>66</v>
      </c>
      <c r="P75" s="72">
        <v>14.0</v>
      </c>
      <c r="Q75" s="49">
        <v>0.05</v>
      </c>
      <c r="R75" s="50">
        <v>12.0</v>
      </c>
      <c r="S75" s="51">
        <f t="shared" si="1"/>
        <v>12</v>
      </c>
      <c r="T75" s="71"/>
      <c r="U75" s="1"/>
      <c r="V75" s="1"/>
      <c r="W75" s="1"/>
      <c r="X75" s="1"/>
      <c r="Y75" s="1"/>
      <c r="Z75" s="1"/>
    </row>
    <row r="76" ht="96.75" customHeight="1">
      <c r="A76" s="63">
        <v>221162.0</v>
      </c>
      <c r="B76" s="64"/>
      <c r="C76" s="64"/>
      <c r="D76" s="39">
        <v>9.789663144689E12</v>
      </c>
      <c r="E76" s="40" t="s">
        <v>395</v>
      </c>
      <c r="F76" s="41" t="s">
        <v>396</v>
      </c>
      <c r="G76" s="73" t="s">
        <v>25</v>
      </c>
      <c r="H76" s="66">
        <v>0.05</v>
      </c>
      <c r="I76" s="67" t="s">
        <v>391</v>
      </c>
      <c r="J76" s="44">
        <v>30.0</v>
      </c>
      <c r="K76" s="68" t="s">
        <v>392</v>
      </c>
      <c r="L76" s="68" t="s">
        <v>393</v>
      </c>
      <c r="M76" s="68" t="s">
        <v>394</v>
      </c>
      <c r="N76" s="61" t="s">
        <v>93</v>
      </c>
      <c r="O76" s="70" t="s">
        <v>66</v>
      </c>
      <c r="P76" s="72">
        <v>14.0</v>
      </c>
      <c r="Q76" s="49">
        <v>0.05</v>
      </c>
      <c r="R76" s="50">
        <v>12.0</v>
      </c>
      <c r="S76" s="51">
        <f t="shared" si="1"/>
        <v>12</v>
      </c>
      <c r="T76" s="71"/>
      <c r="U76" s="1"/>
      <c r="V76" s="1"/>
      <c r="W76" s="1"/>
      <c r="X76" s="1"/>
      <c r="Y76" s="1"/>
      <c r="Z76" s="1"/>
    </row>
    <row r="77" ht="96.75" customHeight="1">
      <c r="A77" s="63">
        <v>343617.0</v>
      </c>
      <c r="B77" s="64"/>
      <c r="C77" s="64"/>
      <c r="D77" s="39">
        <v>9.789667496333E12</v>
      </c>
      <c r="E77" s="40" t="s">
        <v>397</v>
      </c>
      <c r="F77" s="41" t="s">
        <v>398</v>
      </c>
      <c r="G77" s="73" t="s">
        <v>25</v>
      </c>
      <c r="H77" s="73">
        <v>0.07</v>
      </c>
      <c r="I77" s="67" t="s">
        <v>399</v>
      </c>
      <c r="J77" s="44">
        <v>30.0</v>
      </c>
      <c r="K77" s="68" t="s">
        <v>400</v>
      </c>
      <c r="L77" s="68" t="s">
        <v>401</v>
      </c>
      <c r="M77" s="68" t="s">
        <v>402</v>
      </c>
      <c r="N77" s="61" t="s">
        <v>93</v>
      </c>
      <c r="O77" s="70" t="s">
        <v>66</v>
      </c>
      <c r="P77" s="72">
        <v>24.0</v>
      </c>
      <c r="Q77" s="49">
        <v>0.05</v>
      </c>
      <c r="R77" s="50">
        <v>6.0</v>
      </c>
      <c r="S77" s="51">
        <f t="shared" si="1"/>
        <v>6</v>
      </c>
      <c r="T77" s="71"/>
      <c r="U77" s="1"/>
      <c r="V77" s="1"/>
      <c r="W77" s="1"/>
      <c r="X77" s="1"/>
      <c r="Y77" s="1"/>
      <c r="Z77" s="1"/>
    </row>
    <row r="78" ht="101.25" customHeight="1">
      <c r="A78" s="63">
        <v>346530.0</v>
      </c>
      <c r="B78" s="64"/>
      <c r="C78" s="64"/>
      <c r="D78" s="39">
        <v>9.789667496371E12</v>
      </c>
      <c r="E78" s="40" t="s">
        <v>403</v>
      </c>
      <c r="F78" s="41" t="s">
        <v>404</v>
      </c>
      <c r="G78" s="73" t="s">
        <v>25</v>
      </c>
      <c r="H78" s="73">
        <v>0.07</v>
      </c>
      <c r="I78" s="67" t="s">
        <v>399</v>
      </c>
      <c r="J78" s="44">
        <v>30.0</v>
      </c>
      <c r="K78" s="68" t="s">
        <v>400</v>
      </c>
      <c r="L78" s="68" t="s">
        <v>401</v>
      </c>
      <c r="M78" s="68" t="s">
        <v>402</v>
      </c>
      <c r="N78" s="61" t="s">
        <v>93</v>
      </c>
      <c r="O78" s="70" t="s">
        <v>66</v>
      </c>
      <c r="P78" s="72">
        <v>24.0</v>
      </c>
      <c r="Q78" s="49">
        <v>0.05</v>
      </c>
      <c r="R78" s="50">
        <v>6.0</v>
      </c>
      <c r="S78" s="51">
        <f t="shared" si="1"/>
        <v>6</v>
      </c>
      <c r="T78" s="71"/>
      <c r="U78" s="1"/>
      <c r="V78" s="1"/>
      <c r="W78" s="1"/>
      <c r="X78" s="1"/>
      <c r="Y78" s="1"/>
      <c r="Z78" s="1"/>
    </row>
    <row r="79" ht="96.75" customHeight="1">
      <c r="A79" s="63">
        <v>346533.0</v>
      </c>
      <c r="B79" s="64"/>
      <c r="C79" s="64"/>
      <c r="D79" s="39">
        <v>9.789667496401E12</v>
      </c>
      <c r="E79" s="40" t="s">
        <v>405</v>
      </c>
      <c r="F79" s="41" t="s">
        <v>406</v>
      </c>
      <c r="G79" s="73" t="s">
        <v>25</v>
      </c>
      <c r="H79" s="73">
        <v>0.07</v>
      </c>
      <c r="I79" s="67" t="s">
        <v>399</v>
      </c>
      <c r="J79" s="44">
        <v>30.0</v>
      </c>
      <c r="K79" s="68" t="s">
        <v>400</v>
      </c>
      <c r="L79" s="68" t="s">
        <v>401</v>
      </c>
      <c r="M79" s="68" t="s">
        <v>402</v>
      </c>
      <c r="N79" s="61" t="s">
        <v>93</v>
      </c>
      <c r="O79" s="70" t="s">
        <v>66</v>
      </c>
      <c r="P79" s="72">
        <v>24.0</v>
      </c>
      <c r="Q79" s="49">
        <v>0.05</v>
      </c>
      <c r="R79" s="50">
        <v>6.0</v>
      </c>
      <c r="S79" s="51">
        <f t="shared" si="1"/>
        <v>6</v>
      </c>
      <c r="T79" s="71"/>
      <c r="U79" s="1"/>
      <c r="V79" s="1"/>
      <c r="W79" s="1"/>
      <c r="X79" s="1"/>
      <c r="Y79" s="1"/>
      <c r="Z79" s="1"/>
    </row>
    <row r="80" ht="96.75" customHeight="1">
      <c r="A80" s="63">
        <v>346531.0</v>
      </c>
      <c r="B80" s="64"/>
      <c r="C80" s="64"/>
      <c r="D80" s="39">
        <v>9.789667496388E12</v>
      </c>
      <c r="E80" s="40" t="s">
        <v>407</v>
      </c>
      <c r="F80" s="41" t="s">
        <v>408</v>
      </c>
      <c r="G80" s="73" t="s">
        <v>25</v>
      </c>
      <c r="H80" s="73">
        <v>0.07</v>
      </c>
      <c r="I80" s="67" t="s">
        <v>399</v>
      </c>
      <c r="J80" s="44">
        <v>30.0</v>
      </c>
      <c r="K80" s="68" t="s">
        <v>400</v>
      </c>
      <c r="L80" s="68" t="s">
        <v>401</v>
      </c>
      <c r="M80" s="68" t="s">
        <v>402</v>
      </c>
      <c r="N80" s="61" t="s">
        <v>93</v>
      </c>
      <c r="O80" s="70" t="s">
        <v>66</v>
      </c>
      <c r="P80" s="72">
        <v>24.0</v>
      </c>
      <c r="Q80" s="49">
        <v>0.05</v>
      </c>
      <c r="R80" s="50">
        <v>6.0</v>
      </c>
      <c r="S80" s="51">
        <f t="shared" si="1"/>
        <v>6</v>
      </c>
      <c r="T80" s="71"/>
      <c r="U80" s="1"/>
      <c r="V80" s="1"/>
      <c r="W80" s="1"/>
      <c r="X80" s="1"/>
      <c r="Y80" s="1"/>
      <c r="Z80" s="1"/>
    </row>
    <row r="81" ht="96.75" customHeight="1">
      <c r="A81" s="63">
        <v>343616.0</v>
      </c>
      <c r="B81" s="79"/>
      <c r="C81" s="64"/>
      <c r="D81" s="39">
        <v>9.789667496326E12</v>
      </c>
      <c r="E81" s="40" t="s">
        <v>409</v>
      </c>
      <c r="F81" s="41" t="s">
        <v>410</v>
      </c>
      <c r="G81" s="73" t="s">
        <v>25</v>
      </c>
      <c r="H81" s="73">
        <v>0.07</v>
      </c>
      <c r="I81" s="67" t="s">
        <v>399</v>
      </c>
      <c r="J81" s="44">
        <v>30.0</v>
      </c>
      <c r="K81" s="68" t="s">
        <v>400</v>
      </c>
      <c r="L81" s="68" t="s">
        <v>401</v>
      </c>
      <c r="M81" s="68" t="s">
        <v>402</v>
      </c>
      <c r="N81" s="61" t="s">
        <v>93</v>
      </c>
      <c r="O81" s="70" t="s">
        <v>66</v>
      </c>
      <c r="P81" s="72">
        <v>24.0</v>
      </c>
      <c r="Q81" s="49">
        <v>0.05</v>
      </c>
      <c r="R81" s="50">
        <v>6.0</v>
      </c>
      <c r="S81" s="51">
        <f t="shared" si="1"/>
        <v>6</v>
      </c>
      <c r="T81" s="71"/>
      <c r="U81" s="1"/>
      <c r="V81" s="1"/>
      <c r="W81" s="1"/>
      <c r="X81" s="1"/>
      <c r="Y81" s="1"/>
      <c r="Z81" s="1"/>
    </row>
    <row r="82" ht="96.75" customHeight="1">
      <c r="A82" s="63">
        <v>343615.0</v>
      </c>
      <c r="B82" s="79"/>
      <c r="C82" s="64"/>
      <c r="D82" s="39">
        <v>9.789667496319E12</v>
      </c>
      <c r="E82" s="40" t="s">
        <v>411</v>
      </c>
      <c r="F82" s="41" t="s">
        <v>412</v>
      </c>
      <c r="G82" s="73" t="s">
        <v>25</v>
      </c>
      <c r="H82" s="73">
        <v>0.07</v>
      </c>
      <c r="I82" s="67" t="s">
        <v>399</v>
      </c>
      <c r="J82" s="44">
        <v>30.0</v>
      </c>
      <c r="K82" s="68" t="s">
        <v>400</v>
      </c>
      <c r="L82" s="68" t="s">
        <v>401</v>
      </c>
      <c r="M82" s="68" t="s">
        <v>402</v>
      </c>
      <c r="N82" s="61" t="s">
        <v>93</v>
      </c>
      <c r="O82" s="70" t="s">
        <v>66</v>
      </c>
      <c r="P82" s="72">
        <v>24.0</v>
      </c>
      <c r="Q82" s="49">
        <v>0.05</v>
      </c>
      <c r="R82" s="50">
        <v>6.0</v>
      </c>
      <c r="S82" s="51">
        <f t="shared" si="1"/>
        <v>6</v>
      </c>
      <c r="T82" s="71"/>
      <c r="U82" s="1"/>
      <c r="V82" s="1"/>
      <c r="W82" s="1"/>
      <c r="X82" s="1"/>
      <c r="Y82" s="1"/>
      <c r="Z82" s="1"/>
    </row>
    <row r="83" ht="96.75" customHeight="1">
      <c r="A83" s="63">
        <v>431048.0</v>
      </c>
      <c r="B83" s="64"/>
      <c r="C83" s="64"/>
      <c r="D83" s="39">
        <v>9.789667502119E12</v>
      </c>
      <c r="E83" s="40" t="s">
        <v>413</v>
      </c>
      <c r="F83" s="41" t="s">
        <v>414</v>
      </c>
      <c r="G83" s="73" t="s">
        <v>25</v>
      </c>
      <c r="H83" s="66">
        <v>0.1</v>
      </c>
      <c r="I83" s="67" t="s">
        <v>415</v>
      </c>
      <c r="J83" s="44">
        <v>20.0</v>
      </c>
      <c r="K83" s="68" t="s">
        <v>416</v>
      </c>
      <c r="L83" s="68" t="s">
        <v>417</v>
      </c>
      <c r="M83" s="69" t="s">
        <v>418</v>
      </c>
      <c r="N83" s="61" t="s">
        <v>134</v>
      </c>
      <c r="O83" s="70" t="s">
        <v>66</v>
      </c>
      <c r="P83" s="72">
        <v>10.0</v>
      </c>
      <c r="Q83" s="49">
        <v>0.05</v>
      </c>
      <c r="R83" s="62">
        <v>16.0</v>
      </c>
      <c r="S83" s="51">
        <f t="shared" si="1"/>
        <v>16</v>
      </c>
      <c r="T83" s="71"/>
      <c r="U83" s="1"/>
      <c r="V83" s="1"/>
      <c r="W83" s="1"/>
      <c r="X83" s="1"/>
      <c r="Y83" s="1"/>
      <c r="Z83" s="1"/>
    </row>
    <row r="84" ht="96.75" customHeight="1">
      <c r="A84" s="63">
        <v>431047.0</v>
      </c>
      <c r="B84" s="64"/>
      <c r="C84" s="64"/>
      <c r="D84" s="39">
        <v>9.789667502102E12</v>
      </c>
      <c r="E84" s="40" t="s">
        <v>419</v>
      </c>
      <c r="F84" s="41" t="s">
        <v>420</v>
      </c>
      <c r="G84" s="73" t="s">
        <v>25</v>
      </c>
      <c r="H84" s="66">
        <v>0.1</v>
      </c>
      <c r="I84" s="67" t="s">
        <v>415</v>
      </c>
      <c r="J84" s="44">
        <v>20.0</v>
      </c>
      <c r="K84" s="68" t="s">
        <v>421</v>
      </c>
      <c r="L84" s="68" t="s">
        <v>422</v>
      </c>
      <c r="M84" s="69" t="s">
        <v>423</v>
      </c>
      <c r="N84" s="61" t="s">
        <v>134</v>
      </c>
      <c r="O84" s="70" t="s">
        <v>66</v>
      </c>
      <c r="P84" s="72">
        <v>10.0</v>
      </c>
      <c r="Q84" s="49">
        <v>0.05</v>
      </c>
      <c r="R84" s="62">
        <v>16.0</v>
      </c>
      <c r="S84" s="51">
        <f t="shared" si="1"/>
        <v>16</v>
      </c>
      <c r="T84" s="71"/>
      <c r="U84" s="1"/>
      <c r="V84" s="1"/>
      <c r="W84" s="1"/>
      <c r="X84" s="1"/>
      <c r="Y84" s="1"/>
      <c r="Z84" s="1"/>
    </row>
    <row r="85" ht="96.75" customHeight="1">
      <c r="A85" s="63">
        <v>431046.0</v>
      </c>
      <c r="B85" s="64"/>
      <c r="C85" s="64"/>
      <c r="D85" s="39">
        <v>9.789667502096E12</v>
      </c>
      <c r="E85" s="40" t="s">
        <v>424</v>
      </c>
      <c r="F85" s="41" t="s">
        <v>425</v>
      </c>
      <c r="G85" s="73" t="s">
        <v>25</v>
      </c>
      <c r="H85" s="66">
        <v>0.1</v>
      </c>
      <c r="I85" s="67" t="s">
        <v>415</v>
      </c>
      <c r="J85" s="44">
        <v>20.0</v>
      </c>
      <c r="K85" s="68" t="s">
        <v>426</v>
      </c>
      <c r="L85" s="68" t="s">
        <v>427</v>
      </c>
      <c r="M85" s="69" t="s">
        <v>428</v>
      </c>
      <c r="N85" s="61" t="s">
        <v>134</v>
      </c>
      <c r="O85" s="70" t="s">
        <v>66</v>
      </c>
      <c r="P85" s="72">
        <v>10.0</v>
      </c>
      <c r="Q85" s="49">
        <v>0.05</v>
      </c>
      <c r="R85" s="62">
        <v>16.0</v>
      </c>
      <c r="S85" s="51">
        <f t="shared" si="1"/>
        <v>16</v>
      </c>
      <c r="T85" s="71"/>
      <c r="U85" s="1"/>
      <c r="V85" s="1"/>
      <c r="W85" s="1"/>
      <c r="X85" s="1"/>
      <c r="Y85" s="1"/>
      <c r="Z85" s="1"/>
    </row>
    <row r="86" ht="96.75" customHeight="1">
      <c r="A86" s="63">
        <v>409426.0</v>
      </c>
      <c r="B86" s="64"/>
      <c r="C86" s="64"/>
      <c r="D86" s="39">
        <v>9.789667501068E12</v>
      </c>
      <c r="E86" s="40" t="s">
        <v>429</v>
      </c>
      <c r="F86" s="41" t="s">
        <v>430</v>
      </c>
      <c r="G86" s="73" t="s">
        <v>25</v>
      </c>
      <c r="H86" s="66">
        <v>0.15</v>
      </c>
      <c r="I86" s="67" t="s">
        <v>431</v>
      </c>
      <c r="J86" s="44">
        <v>20.0</v>
      </c>
      <c r="K86" s="68" t="s">
        <v>432</v>
      </c>
      <c r="L86" s="68" t="s">
        <v>433</v>
      </c>
      <c r="M86" s="68" t="s">
        <v>434</v>
      </c>
      <c r="N86" s="61" t="s">
        <v>134</v>
      </c>
      <c r="O86" s="70" t="s">
        <v>66</v>
      </c>
      <c r="P86" s="72">
        <v>30.0</v>
      </c>
      <c r="Q86" s="49">
        <v>0.05</v>
      </c>
      <c r="R86" s="62">
        <v>19.0</v>
      </c>
      <c r="S86" s="51">
        <f t="shared" si="1"/>
        <v>19</v>
      </c>
      <c r="T86" s="71"/>
      <c r="U86" s="1"/>
      <c r="V86" s="1"/>
      <c r="W86" s="1"/>
      <c r="X86" s="1"/>
      <c r="Y86" s="1"/>
      <c r="Z86" s="1"/>
    </row>
    <row r="87" ht="96.75" customHeight="1">
      <c r="A87" s="63">
        <v>409425.0</v>
      </c>
      <c r="B87" s="64"/>
      <c r="C87" s="64"/>
      <c r="D87" s="39">
        <v>9.789667501051E12</v>
      </c>
      <c r="E87" s="40" t="s">
        <v>435</v>
      </c>
      <c r="F87" s="41" t="s">
        <v>436</v>
      </c>
      <c r="G87" s="73" t="s">
        <v>25</v>
      </c>
      <c r="H87" s="66">
        <v>0.15</v>
      </c>
      <c r="I87" s="67" t="s">
        <v>431</v>
      </c>
      <c r="J87" s="44">
        <v>20.0</v>
      </c>
      <c r="K87" s="68" t="s">
        <v>432</v>
      </c>
      <c r="L87" s="68" t="s">
        <v>433</v>
      </c>
      <c r="M87" s="68" t="s">
        <v>434</v>
      </c>
      <c r="N87" s="61" t="s">
        <v>134</v>
      </c>
      <c r="O87" s="70" t="s">
        <v>66</v>
      </c>
      <c r="P87" s="72">
        <v>30.0</v>
      </c>
      <c r="Q87" s="49">
        <v>0.05</v>
      </c>
      <c r="R87" s="62">
        <v>19.0</v>
      </c>
      <c r="S87" s="51">
        <f t="shared" si="1"/>
        <v>19</v>
      </c>
      <c r="T87" s="71"/>
      <c r="U87" s="1"/>
      <c r="V87" s="1"/>
      <c r="W87" s="1"/>
      <c r="X87" s="1"/>
      <c r="Y87" s="1"/>
      <c r="Z87" s="1"/>
    </row>
    <row r="88" ht="96.75" customHeight="1">
      <c r="A88" s="63">
        <v>254762.0</v>
      </c>
      <c r="B88" s="64"/>
      <c r="C88" s="64"/>
      <c r="D88" s="39">
        <v>9.789667477974E12</v>
      </c>
      <c r="E88" s="40" t="s">
        <v>437</v>
      </c>
      <c r="F88" s="41" t="s">
        <v>438</v>
      </c>
      <c r="G88" s="73" t="s">
        <v>25</v>
      </c>
      <c r="H88" s="73">
        <v>0.07</v>
      </c>
      <c r="I88" s="67" t="s">
        <v>439</v>
      </c>
      <c r="J88" s="44">
        <v>30.0</v>
      </c>
      <c r="K88" s="68" t="s">
        <v>440</v>
      </c>
      <c r="L88" s="68" t="s">
        <v>441</v>
      </c>
      <c r="M88" s="68" t="s">
        <v>442</v>
      </c>
      <c r="N88" s="61" t="s">
        <v>134</v>
      </c>
      <c r="O88" s="70" t="s">
        <v>66</v>
      </c>
      <c r="P88" s="72">
        <v>10.0</v>
      </c>
      <c r="Q88" s="49">
        <v>0.05</v>
      </c>
      <c r="R88" s="62">
        <v>13.0</v>
      </c>
      <c r="S88" s="51">
        <f t="shared" si="1"/>
        <v>13</v>
      </c>
      <c r="T88" s="71"/>
      <c r="U88" s="1"/>
      <c r="V88" s="1"/>
      <c r="W88" s="1"/>
      <c r="X88" s="1"/>
      <c r="Y88" s="1"/>
      <c r="Z88" s="1"/>
    </row>
    <row r="89" ht="96.75" customHeight="1">
      <c r="A89" s="63">
        <v>254760.0</v>
      </c>
      <c r="B89" s="64"/>
      <c r="C89" s="64"/>
      <c r="D89" s="39">
        <v>9.78966747795E12</v>
      </c>
      <c r="E89" s="40" t="s">
        <v>443</v>
      </c>
      <c r="F89" s="41" t="s">
        <v>444</v>
      </c>
      <c r="G89" s="73" t="s">
        <v>25</v>
      </c>
      <c r="H89" s="73">
        <v>0.07</v>
      </c>
      <c r="I89" s="67" t="s">
        <v>439</v>
      </c>
      <c r="J89" s="44">
        <v>30.0</v>
      </c>
      <c r="K89" s="68" t="s">
        <v>440</v>
      </c>
      <c r="L89" s="68" t="s">
        <v>441</v>
      </c>
      <c r="M89" s="68" t="s">
        <v>442</v>
      </c>
      <c r="N89" s="61" t="s">
        <v>134</v>
      </c>
      <c r="O89" s="70" t="s">
        <v>66</v>
      </c>
      <c r="P89" s="72">
        <v>10.0</v>
      </c>
      <c r="Q89" s="49">
        <v>0.05</v>
      </c>
      <c r="R89" s="62">
        <v>13.0</v>
      </c>
      <c r="S89" s="51">
        <f t="shared" si="1"/>
        <v>13</v>
      </c>
      <c r="T89" s="71"/>
      <c r="U89" s="1"/>
      <c r="V89" s="1"/>
      <c r="W89" s="1"/>
      <c r="X89" s="1"/>
      <c r="Y89" s="1"/>
      <c r="Z89" s="1"/>
    </row>
    <row r="90" ht="96.75" customHeight="1">
      <c r="A90" s="63">
        <v>229008.0</v>
      </c>
      <c r="B90" s="64"/>
      <c r="C90" s="64"/>
      <c r="D90" s="39">
        <v>9.789667472474E12</v>
      </c>
      <c r="E90" s="40" t="s">
        <v>445</v>
      </c>
      <c r="F90" s="41" t="s">
        <v>446</v>
      </c>
      <c r="G90" s="73" t="s">
        <v>25</v>
      </c>
      <c r="H90" s="73">
        <v>0.07</v>
      </c>
      <c r="I90" s="67" t="s">
        <v>447</v>
      </c>
      <c r="J90" s="44">
        <v>20.0</v>
      </c>
      <c r="K90" s="68" t="s">
        <v>448</v>
      </c>
      <c r="L90" s="68" t="s">
        <v>449</v>
      </c>
      <c r="M90" s="68" t="s">
        <v>450</v>
      </c>
      <c r="N90" s="61" t="s">
        <v>147</v>
      </c>
      <c r="O90" s="70" t="s">
        <v>66</v>
      </c>
      <c r="P90" s="72">
        <v>12.0</v>
      </c>
      <c r="Q90" s="49">
        <v>0.05</v>
      </c>
      <c r="R90" s="62">
        <v>13.0</v>
      </c>
      <c r="S90" s="51">
        <f t="shared" si="1"/>
        <v>13</v>
      </c>
      <c r="T90" s="71"/>
      <c r="U90" s="1"/>
      <c r="V90" s="1"/>
      <c r="W90" s="1"/>
      <c r="X90" s="1"/>
      <c r="Y90" s="1"/>
      <c r="Z90" s="1"/>
    </row>
    <row r="91" ht="96.75" customHeight="1">
      <c r="A91" s="63">
        <v>229006.0</v>
      </c>
      <c r="B91" s="64"/>
      <c r="C91" s="64"/>
      <c r="D91" s="39">
        <v>9.78966747245E12</v>
      </c>
      <c r="E91" s="40" t="s">
        <v>451</v>
      </c>
      <c r="F91" s="41" t="s">
        <v>452</v>
      </c>
      <c r="G91" s="73" t="s">
        <v>25</v>
      </c>
      <c r="H91" s="73">
        <v>0.07</v>
      </c>
      <c r="I91" s="67" t="s">
        <v>447</v>
      </c>
      <c r="J91" s="44">
        <v>20.0</v>
      </c>
      <c r="K91" s="68" t="s">
        <v>448</v>
      </c>
      <c r="L91" s="68" t="s">
        <v>449</v>
      </c>
      <c r="M91" s="68" t="s">
        <v>450</v>
      </c>
      <c r="N91" s="61" t="s">
        <v>147</v>
      </c>
      <c r="O91" s="70" t="s">
        <v>66</v>
      </c>
      <c r="P91" s="72">
        <v>12.0</v>
      </c>
      <c r="Q91" s="49">
        <v>0.05</v>
      </c>
      <c r="R91" s="62">
        <v>13.0</v>
      </c>
      <c r="S91" s="51">
        <f t="shared" si="1"/>
        <v>13</v>
      </c>
      <c r="T91" s="71"/>
      <c r="U91" s="1"/>
      <c r="V91" s="1"/>
      <c r="W91" s="1"/>
      <c r="X91" s="1"/>
      <c r="Y91" s="1"/>
      <c r="Z91" s="1"/>
    </row>
    <row r="92" ht="96.75" customHeight="1">
      <c r="A92" s="63">
        <v>240274.0</v>
      </c>
      <c r="B92" s="64"/>
      <c r="C92" s="64"/>
      <c r="D92" s="39">
        <v>9.789667472528E12</v>
      </c>
      <c r="E92" s="40" t="s">
        <v>453</v>
      </c>
      <c r="F92" s="41" t="s">
        <v>454</v>
      </c>
      <c r="G92" s="73" t="s">
        <v>25</v>
      </c>
      <c r="H92" s="73">
        <v>0.07</v>
      </c>
      <c r="I92" s="67" t="s">
        <v>447</v>
      </c>
      <c r="J92" s="44">
        <v>20.0</v>
      </c>
      <c r="K92" s="68" t="s">
        <v>448</v>
      </c>
      <c r="L92" s="68" t="s">
        <v>449</v>
      </c>
      <c r="M92" s="68" t="s">
        <v>450</v>
      </c>
      <c r="N92" s="61" t="s">
        <v>147</v>
      </c>
      <c r="O92" s="70" t="s">
        <v>66</v>
      </c>
      <c r="P92" s="72">
        <v>12.0</v>
      </c>
      <c r="Q92" s="49">
        <v>0.05</v>
      </c>
      <c r="R92" s="62">
        <v>13.0</v>
      </c>
      <c r="S92" s="51">
        <f t="shared" si="1"/>
        <v>13</v>
      </c>
      <c r="T92" s="71"/>
      <c r="U92" s="1"/>
      <c r="V92" s="1"/>
      <c r="W92" s="1"/>
      <c r="X92" s="1"/>
      <c r="Y92" s="1"/>
      <c r="Z92" s="1"/>
    </row>
    <row r="93" ht="96.75" customHeight="1">
      <c r="A93" s="63">
        <v>233046.0</v>
      </c>
      <c r="B93" s="64"/>
      <c r="C93" s="64"/>
      <c r="D93" s="39">
        <v>9.789667472498E12</v>
      </c>
      <c r="E93" s="40" t="s">
        <v>455</v>
      </c>
      <c r="F93" s="41" t="s">
        <v>456</v>
      </c>
      <c r="G93" s="73" t="s">
        <v>25</v>
      </c>
      <c r="H93" s="73">
        <v>0.07</v>
      </c>
      <c r="I93" s="67" t="s">
        <v>447</v>
      </c>
      <c r="J93" s="44">
        <v>20.0</v>
      </c>
      <c r="K93" s="68" t="s">
        <v>448</v>
      </c>
      <c r="L93" s="68" t="s">
        <v>457</v>
      </c>
      <c r="M93" s="68" t="s">
        <v>450</v>
      </c>
      <c r="N93" s="61" t="s">
        <v>147</v>
      </c>
      <c r="O93" s="70" t="s">
        <v>66</v>
      </c>
      <c r="P93" s="72">
        <v>12.0</v>
      </c>
      <c r="Q93" s="49">
        <v>0.05</v>
      </c>
      <c r="R93" s="62">
        <v>13.0</v>
      </c>
      <c r="S93" s="51">
        <f t="shared" si="1"/>
        <v>13</v>
      </c>
      <c r="T93" s="71"/>
      <c r="U93" s="1"/>
      <c r="V93" s="1"/>
      <c r="W93" s="1"/>
      <c r="X93" s="1"/>
      <c r="Y93" s="1"/>
      <c r="Z93" s="1"/>
    </row>
    <row r="94" ht="96.75" customHeight="1">
      <c r="A94" s="63">
        <v>240271.0</v>
      </c>
      <c r="B94" s="64"/>
      <c r="C94" s="64"/>
      <c r="D94" s="39">
        <v>9.789667472351E12</v>
      </c>
      <c r="E94" s="40" t="s">
        <v>458</v>
      </c>
      <c r="F94" s="41" t="s">
        <v>459</v>
      </c>
      <c r="G94" s="73" t="s">
        <v>25</v>
      </c>
      <c r="H94" s="73">
        <v>0.07</v>
      </c>
      <c r="I94" s="67" t="s">
        <v>447</v>
      </c>
      <c r="J94" s="44">
        <v>20.0</v>
      </c>
      <c r="K94" s="68" t="s">
        <v>460</v>
      </c>
      <c r="L94" s="68" t="s">
        <v>461</v>
      </c>
      <c r="M94" s="68" t="s">
        <v>462</v>
      </c>
      <c r="N94" s="61" t="s">
        <v>147</v>
      </c>
      <c r="O94" s="70" t="s">
        <v>66</v>
      </c>
      <c r="P94" s="72">
        <v>12.0</v>
      </c>
      <c r="Q94" s="49">
        <v>0.05</v>
      </c>
      <c r="R94" s="62">
        <v>13.0</v>
      </c>
      <c r="S94" s="51">
        <f t="shared" si="1"/>
        <v>13</v>
      </c>
      <c r="T94" s="71"/>
      <c r="U94" s="1"/>
      <c r="V94" s="1"/>
      <c r="W94" s="1"/>
      <c r="X94" s="1"/>
      <c r="Y94" s="1"/>
      <c r="Z94" s="1"/>
    </row>
    <row r="95" ht="96.75" customHeight="1">
      <c r="A95" s="63">
        <v>240272.0</v>
      </c>
      <c r="B95" s="64"/>
      <c r="C95" s="64"/>
      <c r="D95" s="39">
        <v>9.789667472368E12</v>
      </c>
      <c r="E95" s="40" t="s">
        <v>463</v>
      </c>
      <c r="F95" s="41" t="s">
        <v>464</v>
      </c>
      <c r="G95" s="73" t="s">
        <v>25</v>
      </c>
      <c r="H95" s="73">
        <v>0.07</v>
      </c>
      <c r="I95" s="67" t="s">
        <v>447</v>
      </c>
      <c r="J95" s="44">
        <v>20.0</v>
      </c>
      <c r="K95" s="68" t="s">
        <v>460</v>
      </c>
      <c r="L95" s="68" t="s">
        <v>461</v>
      </c>
      <c r="M95" s="68" t="s">
        <v>462</v>
      </c>
      <c r="N95" s="61" t="s">
        <v>147</v>
      </c>
      <c r="O95" s="70" t="s">
        <v>66</v>
      </c>
      <c r="P95" s="72">
        <v>12.0</v>
      </c>
      <c r="Q95" s="49">
        <v>0.05</v>
      </c>
      <c r="R95" s="62">
        <v>13.0</v>
      </c>
      <c r="S95" s="51">
        <f t="shared" si="1"/>
        <v>13</v>
      </c>
      <c r="T95" s="71"/>
      <c r="U95" s="1"/>
      <c r="V95" s="1"/>
      <c r="W95" s="1"/>
      <c r="X95" s="1"/>
      <c r="Y95" s="1"/>
      <c r="Z95" s="1"/>
    </row>
    <row r="96" ht="96.75" customHeight="1">
      <c r="A96" s="63">
        <v>350683.0</v>
      </c>
      <c r="B96" s="64"/>
      <c r="C96" s="64"/>
      <c r="D96" s="39">
        <v>9.789667498702E12</v>
      </c>
      <c r="E96" s="40" t="s">
        <v>465</v>
      </c>
      <c r="F96" s="41" t="s">
        <v>466</v>
      </c>
      <c r="G96" s="73" t="s">
        <v>25</v>
      </c>
      <c r="H96" s="73">
        <v>0.17</v>
      </c>
      <c r="I96" s="67" t="s">
        <v>467</v>
      </c>
      <c r="J96" s="44">
        <v>20.0</v>
      </c>
      <c r="K96" s="68" t="s">
        <v>468</v>
      </c>
      <c r="L96" s="68" t="s">
        <v>469</v>
      </c>
      <c r="M96" s="68" t="s">
        <v>470</v>
      </c>
      <c r="N96" s="61" t="s">
        <v>134</v>
      </c>
      <c r="O96" s="70" t="s">
        <v>66</v>
      </c>
      <c r="P96" s="72">
        <v>12.0</v>
      </c>
      <c r="Q96" s="49">
        <v>0.05</v>
      </c>
      <c r="R96" s="50">
        <v>17.0</v>
      </c>
      <c r="S96" s="51">
        <f t="shared" si="1"/>
        <v>17</v>
      </c>
      <c r="T96" s="71"/>
      <c r="U96" s="1"/>
      <c r="V96" s="1"/>
      <c r="W96" s="1"/>
      <c r="X96" s="1"/>
      <c r="Y96" s="1"/>
      <c r="Z96" s="1"/>
    </row>
    <row r="97" ht="96.75" customHeight="1">
      <c r="A97" s="63">
        <v>350679.0</v>
      </c>
      <c r="B97" s="64"/>
      <c r="C97" s="64"/>
      <c r="D97" s="39">
        <v>9.789667498665E12</v>
      </c>
      <c r="E97" s="40" t="s">
        <v>471</v>
      </c>
      <c r="F97" s="41" t="s">
        <v>472</v>
      </c>
      <c r="G97" s="73" t="s">
        <v>25</v>
      </c>
      <c r="H97" s="73">
        <v>0.17</v>
      </c>
      <c r="I97" s="67" t="s">
        <v>467</v>
      </c>
      <c r="J97" s="44">
        <v>20.0</v>
      </c>
      <c r="K97" s="68" t="s">
        <v>468</v>
      </c>
      <c r="L97" s="68" t="s">
        <v>469</v>
      </c>
      <c r="M97" s="68" t="s">
        <v>470</v>
      </c>
      <c r="N97" s="61" t="s">
        <v>134</v>
      </c>
      <c r="O97" s="70" t="s">
        <v>66</v>
      </c>
      <c r="P97" s="72">
        <v>12.0</v>
      </c>
      <c r="Q97" s="49">
        <v>0.05</v>
      </c>
      <c r="R97" s="50">
        <v>17.0</v>
      </c>
      <c r="S97" s="51">
        <f t="shared" si="1"/>
        <v>17</v>
      </c>
      <c r="T97" s="71"/>
      <c r="U97" s="1"/>
      <c r="V97" s="1"/>
      <c r="W97" s="1"/>
      <c r="X97" s="1"/>
      <c r="Y97" s="1"/>
      <c r="Z97" s="1"/>
    </row>
    <row r="98" ht="96.75" customHeight="1">
      <c r="A98" s="63">
        <v>261923.0</v>
      </c>
      <c r="B98" s="64"/>
      <c r="C98" s="64"/>
      <c r="D98" s="39">
        <v>9.789667477998E12</v>
      </c>
      <c r="E98" s="40" t="s">
        <v>473</v>
      </c>
      <c r="F98" s="41" t="s">
        <v>474</v>
      </c>
      <c r="G98" s="73" t="s">
        <v>25</v>
      </c>
      <c r="H98" s="66">
        <v>0.2</v>
      </c>
      <c r="I98" s="67" t="s">
        <v>475</v>
      </c>
      <c r="J98" s="44">
        <v>10.0</v>
      </c>
      <c r="K98" s="68" t="s">
        <v>476</v>
      </c>
      <c r="L98" s="68" t="s">
        <v>477</v>
      </c>
      <c r="M98" s="68" t="s">
        <v>478</v>
      </c>
      <c r="N98" s="61" t="s">
        <v>147</v>
      </c>
      <c r="O98" s="70" t="s">
        <v>66</v>
      </c>
      <c r="P98" s="72">
        <v>10.0</v>
      </c>
      <c r="Q98" s="49">
        <v>0.05</v>
      </c>
      <c r="R98" s="50">
        <v>14.0</v>
      </c>
      <c r="S98" s="51">
        <f t="shared" si="1"/>
        <v>14</v>
      </c>
      <c r="T98" s="71"/>
      <c r="U98" s="1"/>
      <c r="V98" s="1"/>
      <c r="W98" s="1"/>
      <c r="X98" s="1"/>
      <c r="Y98" s="1"/>
      <c r="Z98" s="1"/>
    </row>
    <row r="99" ht="96.75" customHeight="1">
      <c r="A99" s="63">
        <v>261932.0</v>
      </c>
      <c r="B99" s="64"/>
      <c r="C99" s="64"/>
      <c r="D99" s="39">
        <v>9.78966747807E12</v>
      </c>
      <c r="E99" s="40" t="s">
        <v>479</v>
      </c>
      <c r="F99" s="41" t="s">
        <v>480</v>
      </c>
      <c r="G99" s="73" t="s">
        <v>25</v>
      </c>
      <c r="H99" s="66">
        <v>0.2</v>
      </c>
      <c r="I99" s="67" t="s">
        <v>475</v>
      </c>
      <c r="J99" s="44">
        <v>10.0</v>
      </c>
      <c r="K99" s="68" t="s">
        <v>476</v>
      </c>
      <c r="L99" s="68" t="s">
        <v>477</v>
      </c>
      <c r="M99" s="68" t="s">
        <v>478</v>
      </c>
      <c r="N99" s="61" t="s">
        <v>147</v>
      </c>
      <c r="O99" s="70" t="s">
        <v>66</v>
      </c>
      <c r="P99" s="72">
        <v>10.0</v>
      </c>
      <c r="Q99" s="49">
        <v>0.05</v>
      </c>
      <c r="R99" s="50">
        <v>14.0</v>
      </c>
      <c r="S99" s="51">
        <f t="shared" si="1"/>
        <v>14</v>
      </c>
      <c r="T99" s="71"/>
      <c r="U99" s="1"/>
      <c r="V99" s="1"/>
      <c r="W99" s="1"/>
      <c r="X99" s="1"/>
      <c r="Y99" s="1"/>
      <c r="Z99" s="1"/>
    </row>
    <row r="100" ht="96.75" customHeight="1">
      <c r="A100" s="63">
        <v>261931.0</v>
      </c>
      <c r="B100" s="64"/>
      <c r="C100" s="64"/>
      <c r="D100" s="39">
        <v>9.789667478063E12</v>
      </c>
      <c r="E100" s="40" t="s">
        <v>481</v>
      </c>
      <c r="F100" s="41" t="s">
        <v>482</v>
      </c>
      <c r="G100" s="73" t="s">
        <v>25</v>
      </c>
      <c r="H100" s="66">
        <v>0.2</v>
      </c>
      <c r="I100" s="67" t="s">
        <v>475</v>
      </c>
      <c r="J100" s="44">
        <v>10.0</v>
      </c>
      <c r="K100" s="68" t="s">
        <v>476</v>
      </c>
      <c r="L100" s="68" t="s">
        <v>477</v>
      </c>
      <c r="M100" s="68" t="s">
        <v>478</v>
      </c>
      <c r="N100" s="61" t="s">
        <v>147</v>
      </c>
      <c r="O100" s="70" t="s">
        <v>66</v>
      </c>
      <c r="P100" s="72">
        <v>10.0</v>
      </c>
      <c r="Q100" s="49">
        <v>0.05</v>
      </c>
      <c r="R100" s="50">
        <v>14.0</v>
      </c>
      <c r="S100" s="51">
        <f t="shared" si="1"/>
        <v>14</v>
      </c>
      <c r="T100" s="71"/>
      <c r="U100" s="1"/>
      <c r="V100" s="1"/>
      <c r="W100" s="1"/>
      <c r="X100" s="1"/>
      <c r="Y100" s="1"/>
      <c r="Z100" s="1"/>
    </row>
    <row r="101" ht="96.75" customHeight="1">
      <c r="A101" s="63">
        <v>261934.0</v>
      </c>
      <c r="B101" s="64"/>
      <c r="C101" s="64"/>
      <c r="D101" s="39">
        <v>9.789667478094E12</v>
      </c>
      <c r="E101" s="40" t="s">
        <v>483</v>
      </c>
      <c r="F101" s="41" t="s">
        <v>484</v>
      </c>
      <c r="G101" s="73" t="s">
        <v>25</v>
      </c>
      <c r="H101" s="66">
        <v>0.2</v>
      </c>
      <c r="I101" s="67" t="s">
        <v>475</v>
      </c>
      <c r="J101" s="44">
        <v>10.0</v>
      </c>
      <c r="K101" s="68" t="s">
        <v>476</v>
      </c>
      <c r="L101" s="68" t="s">
        <v>477</v>
      </c>
      <c r="M101" s="68" t="s">
        <v>478</v>
      </c>
      <c r="N101" s="61" t="s">
        <v>147</v>
      </c>
      <c r="O101" s="70" t="s">
        <v>66</v>
      </c>
      <c r="P101" s="72">
        <v>10.0</v>
      </c>
      <c r="Q101" s="49">
        <v>0.05</v>
      </c>
      <c r="R101" s="50">
        <v>14.0</v>
      </c>
      <c r="S101" s="51">
        <f t="shared" si="1"/>
        <v>14</v>
      </c>
      <c r="T101" s="71"/>
      <c r="U101" s="1"/>
      <c r="V101" s="1"/>
      <c r="W101" s="1"/>
      <c r="X101" s="1"/>
      <c r="Y101" s="1"/>
      <c r="Z101" s="1"/>
    </row>
    <row r="102" ht="96.75" customHeight="1">
      <c r="A102" s="63">
        <v>222285.0</v>
      </c>
      <c r="B102" s="64"/>
      <c r="C102" s="64"/>
      <c r="D102" s="39">
        <v>9.789667457549E12</v>
      </c>
      <c r="E102" s="40" t="s">
        <v>485</v>
      </c>
      <c r="F102" s="41" t="s">
        <v>486</v>
      </c>
      <c r="G102" s="73" t="s">
        <v>25</v>
      </c>
      <c r="H102" s="73">
        <v>0.16</v>
      </c>
      <c r="I102" s="67" t="s">
        <v>281</v>
      </c>
      <c r="J102" s="44">
        <v>30.0</v>
      </c>
      <c r="K102" s="68" t="s">
        <v>487</v>
      </c>
      <c r="L102" s="68" t="s">
        <v>488</v>
      </c>
      <c r="M102" s="68" t="s">
        <v>489</v>
      </c>
      <c r="N102" s="61" t="s">
        <v>93</v>
      </c>
      <c r="O102" s="70" t="s">
        <v>66</v>
      </c>
      <c r="P102" s="72">
        <v>12.0</v>
      </c>
      <c r="Q102" s="49">
        <v>0.05</v>
      </c>
      <c r="R102" s="50">
        <v>12.0</v>
      </c>
      <c r="S102" s="51">
        <f t="shared" si="1"/>
        <v>12</v>
      </c>
      <c r="T102" s="71"/>
      <c r="U102" s="1"/>
      <c r="V102" s="1"/>
      <c r="W102" s="1"/>
      <c r="X102" s="1"/>
      <c r="Y102" s="1"/>
      <c r="Z102" s="1"/>
    </row>
    <row r="103" ht="96.75" customHeight="1">
      <c r="A103" s="63">
        <v>310887.0</v>
      </c>
      <c r="B103" s="64"/>
      <c r="C103" s="64"/>
      <c r="D103" s="39">
        <v>9.789667489694E12</v>
      </c>
      <c r="E103" s="40" t="s">
        <v>490</v>
      </c>
      <c r="F103" s="41" t="s">
        <v>491</v>
      </c>
      <c r="G103" s="73" t="s">
        <v>25</v>
      </c>
      <c r="H103" s="73">
        <v>0.16</v>
      </c>
      <c r="I103" s="67" t="s">
        <v>492</v>
      </c>
      <c r="J103" s="44">
        <v>10.0</v>
      </c>
      <c r="K103" s="68" t="s">
        <v>493</v>
      </c>
      <c r="L103" s="68" t="s">
        <v>494</v>
      </c>
      <c r="M103" s="68" t="s">
        <v>495</v>
      </c>
      <c r="N103" s="61" t="s">
        <v>134</v>
      </c>
      <c r="O103" s="70" t="s">
        <v>66</v>
      </c>
      <c r="P103" s="72">
        <v>12.0</v>
      </c>
      <c r="Q103" s="49">
        <v>0.05</v>
      </c>
      <c r="R103" s="62">
        <v>24.0</v>
      </c>
      <c r="S103" s="51">
        <f t="shared" si="1"/>
        <v>24</v>
      </c>
      <c r="T103" s="71"/>
      <c r="U103" s="1"/>
      <c r="V103" s="1"/>
      <c r="W103" s="1"/>
      <c r="X103" s="1"/>
      <c r="Y103" s="1"/>
      <c r="Z103" s="1"/>
    </row>
    <row r="104" ht="96.75" customHeight="1">
      <c r="A104" s="63">
        <v>232869.0</v>
      </c>
      <c r="B104" s="64"/>
      <c r="C104" s="64"/>
      <c r="D104" s="39">
        <v>9.789667474812E12</v>
      </c>
      <c r="E104" s="40" t="s">
        <v>496</v>
      </c>
      <c r="F104" s="41" t="s">
        <v>497</v>
      </c>
      <c r="G104" s="73" t="s">
        <v>25</v>
      </c>
      <c r="H104" s="66" t="s">
        <v>498</v>
      </c>
      <c r="I104" s="67" t="s">
        <v>499</v>
      </c>
      <c r="J104" s="44">
        <v>10.0</v>
      </c>
      <c r="K104" s="68" t="s">
        <v>500</v>
      </c>
      <c r="L104" s="68" t="s">
        <v>501</v>
      </c>
      <c r="M104" s="68" t="s">
        <v>502</v>
      </c>
      <c r="N104" s="61" t="s">
        <v>147</v>
      </c>
      <c r="O104" s="70" t="s">
        <v>66</v>
      </c>
      <c r="P104" s="72">
        <v>12.0</v>
      </c>
      <c r="Q104" s="49">
        <v>0.05</v>
      </c>
      <c r="R104" s="62">
        <v>28.0</v>
      </c>
      <c r="S104" s="51">
        <f t="shared" si="1"/>
        <v>28</v>
      </c>
      <c r="T104" s="71"/>
      <c r="U104" s="1"/>
      <c r="V104" s="1"/>
      <c r="W104" s="1"/>
      <c r="X104" s="1"/>
      <c r="Y104" s="1"/>
      <c r="Z104" s="1"/>
    </row>
    <row r="105" ht="96.75" customHeight="1">
      <c r="A105" s="63">
        <v>298458.0</v>
      </c>
      <c r="B105" s="64"/>
      <c r="C105" s="64"/>
      <c r="D105" s="39">
        <v>9.789667491093E12</v>
      </c>
      <c r="E105" s="40" t="s">
        <v>503</v>
      </c>
      <c r="F105" s="41" t="s">
        <v>504</v>
      </c>
      <c r="G105" s="73" t="s">
        <v>25</v>
      </c>
      <c r="H105" s="73">
        <v>0.19</v>
      </c>
      <c r="I105" s="67" t="s">
        <v>163</v>
      </c>
      <c r="J105" s="44">
        <v>10.0</v>
      </c>
      <c r="K105" s="68" t="s">
        <v>505</v>
      </c>
      <c r="L105" s="68" t="s">
        <v>506</v>
      </c>
      <c r="M105" s="68" t="s">
        <v>507</v>
      </c>
      <c r="N105" s="61" t="s">
        <v>93</v>
      </c>
      <c r="O105" s="70" t="s">
        <v>66</v>
      </c>
      <c r="P105" s="72">
        <v>12.0</v>
      </c>
      <c r="Q105" s="49">
        <v>0.05</v>
      </c>
      <c r="R105" s="50">
        <v>28.0</v>
      </c>
      <c r="S105" s="51">
        <f t="shared" si="1"/>
        <v>28</v>
      </c>
      <c r="T105" s="71"/>
      <c r="U105" s="1"/>
      <c r="V105" s="1"/>
      <c r="W105" s="1"/>
      <c r="X105" s="1"/>
      <c r="Y105" s="1"/>
      <c r="Z105" s="1"/>
    </row>
    <row r="106" ht="96.75" customHeight="1">
      <c r="A106" s="63"/>
      <c r="B106" s="64"/>
      <c r="C106" s="64"/>
      <c r="D106" s="39">
        <v>9.786170960245E12</v>
      </c>
      <c r="E106" s="40" t="s">
        <v>508</v>
      </c>
      <c r="F106" s="41" t="s">
        <v>509</v>
      </c>
      <c r="G106" s="73" t="s">
        <v>25</v>
      </c>
      <c r="H106" s="73">
        <v>0.065</v>
      </c>
      <c r="I106" s="67" t="s">
        <v>510</v>
      </c>
      <c r="J106" s="44">
        <v>20.0</v>
      </c>
      <c r="K106" s="68" t="s">
        <v>511</v>
      </c>
      <c r="L106" s="68" t="s">
        <v>512</v>
      </c>
      <c r="M106" s="68" t="s">
        <v>513</v>
      </c>
      <c r="N106" s="61" t="s">
        <v>134</v>
      </c>
      <c r="O106" s="70" t="s">
        <v>66</v>
      </c>
      <c r="P106" s="72">
        <v>22.0</v>
      </c>
      <c r="Q106" s="49">
        <v>0.05</v>
      </c>
      <c r="R106" s="50">
        <v>13.0</v>
      </c>
      <c r="S106" s="51">
        <f t="shared" si="1"/>
        <v>13</v>
      </c>
      <c r="T106" s="71"/>
      <c r="U106" s="1"/>
      <c r="V106" s="1"/>
      <c r="W106" s="1"/>
      <c r="X106" s="1"/>
      <c r="Y106" s="1"/>
      <c r="Z106" s="1"/>
    </row>
    <row r="107" ht="96.75" customHeight="1">
      <c r="A107" s="63"/>
      <c r="B107" s="64"/>
      <c r="C107" s="64"/>
      <c r="D107" s="39">
        <v>9.786170960207E12</v>
      </c>
      <c r="E107" s="40" t="s">
        <v>514</v>
      </c>
      <c r="F107" s="41" t="s">
        <v>515</v>
      </c>
      <c r="G107" s="73" t="s">
        <v>25</v>
      </c>
      <c r="H107" s="73">
        <v>0.065</v>
      </c>
      <c r="I107" s="67" t="s">
        <v>510</v>
      </c>
      <c r="J107" s="44">
        <v>20.0</v>
      </c>
      <c r="K107" s="68" t="s">
        <v>511</v>
      </c>
      <c r="L107" s="68" t="s">
        <v>512</v>
      </c>
      <c r="M107" s="68" t="s">
        <v>513</v>
      </c>
      <c r="N107" s="61" t="s">
        <v>134</v>
      </c>
      <c r="O107" s="70" t="s">
        <v>66</v>
      </c>
      <c r="P107" s="72">
        <v>22.0</v>
      </c>
      <c r="Q107" s="49">
        <v>0.05</v>
      </c>
      <c r="R107" s="50">
        <v>13.0</v>
      </c>
      <c r="S107" s="51">
        <f t="shared" si="1"/>
        <v>13</v>
      </c>
      <c r="T107" s="71"/>
      <c r="U107" s="1"/>
      <c r="V107" s="1"/>
      <c r="W107" s="1"/>
      <c r="X107" s="1"/>
      <c r="Y107" s="1"/>
      <c r="Z107" s="1"/>
    </row>
    <row r="108" ht="96.75" customHeight="1">
      <c r="A108" s="63"/>
      <c r="B108" s="64"/>
      <c r="C108" s="64"/>
      <c r="D108" s="39">
        <v>9.786170960221E12</v>
      </c>
      <c r="E108" s="40" t="s">
        <v>516</v>
      </c>
      <c r="F108" s="41" t="s">
        <v>517</v>
      </c>
      <c r="G108" s="73" t="s">
        <v>25</v>
      </c>
      <c r="H108" s="73">
        <v>0.065</v>
      </c>
      <c r="I108" s="67" t="s">
        <v>510</v>
      </c>
      <c r="J108" s="44">
        <v>20.0</v>
      </c>
      <c r="K108" s="68" t="s">
        <v>511</v>
      </c>
      <c r="L108" s="68" t="s">
        <v>512</v>
      </c>
      <c r="M108" s="68" t="s">
        <v>513</v>
      </c>
      <c r="N108" s="61" t="s">
        <v>134</v>
      </c>
      <c r="O108" s="70" t="s">
        <v>66</v>
      </c>
      <c r="P108" s="72">
        <v>22.0</v>
      </c>
      <c r="Q108" s="49">
        <v>0.05</v>
      </c>
      <c r="R108" s="50">
        <v>13.0</v>
      </c>
      <c r="S108" s="51">
        <f t="shared" si="1"/>
        <v>13</v>
      </c>
      <c r="T108" s="71"/>
      <c r="U108" s="1"/>
      <c r="V108" s="1"/>
      <c r="W108" s="1"/>
      <c r="X108" s="1"/>
      <c r="Y108" s="1"/>
      <c r="Z108" s="1"/>
    </row>
    <row r="109" ht="96.75" customHeight="1">
      <c r="A109" s="63"/>
      <c r="B109" s="64"/>
      <c r="C109" s="64"/>
      <c r="D109" s="39">
        <v>9.786170942357E12</v>
      </c>
      <c r="E109" s="40" t="s">
        <v>518</v>
      </c>
      <c r="F109" s="41" t="s">
        <v>519</v>
      </c>
      <c r="G109" s="73" t="s">
        <v>25</v>
      </c>
      <c r="H109" s="73">
        <v>0.13</v>
      </c>
      <c r="I109" s="67" t="s">
        <v>520</v>
      </c>
      <c r="J109" s="44">
        <v>20.0</v>
      </c>
      <c r="K109" s="68" t="s">
        <v>521</v>
      </c>
      <c r="L109" s="68" t="s">
        <v>522</v>
      </c>
      <c r="M109" s="68" t="s">
        <v>523</v>
      </c>
      <c r="N109" s="61" t="s">
        <v>79</v>
      </c>
      <c r="O109" s="70" t="s">
        <v>193</v>
      </c>
      <c r="P109" s="72">
        <v>32.0</v>
      </c>
      <c r="Q109" s="49">
        <v>0.05</v>
      </c>
      <c r="R109" s="50">
        <v>15.0</v>
      </c>
      <c r="S109" s="51">
        <f t="shared" si="1"/>
        <v>15</v>
      </c>
      <c r="T109" s="71"/>
      <c r="U109" s="1"/>
      <c r="V109" s="1"/>
      <c r="W109" s="1"/>
      <c r="X109" s="1"/>
      <c r="Y109" s="1"/>
      <c r="Z109" s="1"/>
    </row>
    <row r="110" ht="96.75" customHeight="1">
      <c r="A110" s="36"/>
      <c r="B110" s="58"/>
      <c r="C110" s="38"/>
      <c r="D110" s="39">
        <v>9.786177853014E12</v>
      </c>
      <c r="E110" s="40" t="s">
        <v>524</v>
      </c>
      <c r="F110" s="41" t="s">
        <v>525</v>
      </c>
      <c r="G110" s="42" t="s">
        <v>25</v>
      </c>
      <c r="H110" s="43">
        <v>0.19</v>
      </c>
      <c r="I110" s="44" t="s">
        <v>526</v>
      </c>
      <c r="J110" s="44">
        <v>10.0</v>
      </c>
      <c r="K110" s="46" t="s">
        <v>527</v>
      </c>
      <c r="L110" s="46" t="s">
        <v>528</v>
      </c>
      <c r="M110" s="46" t="s">
        <v>529</v>
      </c>
      <c r="N110" s="47" t="s">
        <v>108</v>
      </c>
      <c r="O110" s="48" t="s">
        <v>193</v>
      </c>
      <c r="P110" s="48">
        <v>24.0</v>
      </c>
      <c r="Q110" s="49">
        <v>0.05</v>
      </c>
      <c r="R110" s="62">
        <v>23.0</v>
      </c>
      <c r="S110" s="51">
        <f t="shared" si="1"/>
        <v>23</v>
      </c>
      <c r="T110" s="52"/>
      <c r="U110" s="1"/>
      <c r="V110" s="1"/>
      <c r="W110" s="1"/>
      <c r="X110" s="1"/>
      <c r="Y110" s="1"/>
      <c r="Z110" s="1"/>
    </row>
    <row r="111" ht="96.75" customHeight="1">
      <c r="A111" s="36"/>
      <c r="B111" s="58"/>
      <c r="C111" s="38"/>
      <c r="D111" s="39">
        <v>9.78617785309E12</v>
      </c>
      <c r="E111" s="40" t="s">
        <v>530</v>
      </c>
      <c r="F111" s="41" t="s">
        <v>531</v>
      </c>
      <c r="G111" s="42" t="s">
        <v>25</v>
      </c>
      <c r="H111" s="43">
        <v>0.19</v>
      </c>
      <c r="I111" s="44" t="s">
        <v>526</v>
      </c>
      <c r="J111" s="44">
        <v>10.0</v>
      </c>
      <c r="K111" s="46" t="s">
        <v>527</v>
      </c>
      <c r="L111" s="46" t="s">
        <v>528</v>
      </c>
      <c r="M111" s="46" t="s">
        <v>529</v>
      </c>
      <c r="N111" s="47" t="s">
        <v>108</v>
      </c>
      <c r="O111" s="48" t="s">
        <v>193</v>
      </c>
      <c r="P111" s="48">
        <v>28.0</v>
      </c>
      <c r="Q111" s="49">
        <v>0.05</v>
      </c>
      <c r="R111" s="62">
        <v>23.0</v>
      </c>
      <c r="S111" s="51">
        <f t="shared" si="1"/>
        <v>23</v>
      </c>
      <c r="T111" s="52"/>
      <c r="U111" s="1"/>
      <c r="V111" s="1"/>
      <c r="W111" s="1"/>
      <c r="X111" s="1"/>
      <c r="Y111" s="1"/>
      <c r="Z111" s="1"/>
    </row>
    <row r="112" ht="96.75" customHeight="1">
      <c r="A112" s="36"/>
      <c r="B112" s="58"/>
      <c r="C112" s="38"/>
      <c r="D112" s="39">
        <v>9.786177853106E12</v>
      </c>
      <c r="E112" s="40" t="s">
        <v>532</v>
      </c>
      <c r="F112" s="41" t="s">
        <v>533</v>
      </c>
      <c r="G112" s="42" t="s">
        <v>25</v>
      </c>
      <c r="H112" s="43">
        <v>0.19</v>
      </c>
      <c r="I112" s="44" t="s">
        <v>526</v>
      </c>
      <c r="J112" s="44">
        <v>10.0</v>
      </c>
      <c r="K112" s="46" t="s">
        <v>527</v>
      </c>
      <c r="L112" s="46" t="s">
        <v>528</v>
      </c>
      <c r="M112" s="46" t="s">
        <v>529</v>
      </c>
      <c r="N112" s="47" t="s">
        <v>108</v>
      </c>
      <c r="O112" s="48" t="s">
        <v>193</v>
      </c>
      <c r="P112" s="48">
        <v>28.0</v>
      </c>
      <c r="Q112" s="49">
        <v>0.05</v>
      </c>
      <c r="R112" s="62">
        <v>23.0</v>
      </c>
      <c r="S112" s="51">
        <f t="shared" si="1"/>
        <v>23</v>
      </c>
      <c r="T112" s="52"/>
      <c r="U112" s="1"/>
      <c r="V112" s="1"/>
      <c r="W112" s="1"/>
      <c r="X112" s="1"/>
      <c r="Y112" s="1"/>
      <c r="Z112" s="1"/>
    </row>
    <row r="113" ht="96.75" customHeight="1">
      <c r="A113" s="36"/>
      <c r="B113" s="58"/>
      <c r="C113" s="38"/>
      <c r="D113" s="39">
        <v>9.786177853021E12</v>
      </c>
      <c r="E113" s="40" t="s">
        <v>534</v>
      </c>
      <c r="F113" s="41" t="s">
        <v>535</v>
      </c>
      <c r="G113" s="42" t="s">
        <v>25</v>
      </c>
      <c r="H113" s="43">
        <v>0.19</v>
      </c>
      <c r="I113" s="44" t="s">
        <v>526</v>
      </c>
      <c r="J113" s="44">
        <v>10.0</v>
      </c>
      <c r="K113" s="46" t="s">
        <v>527</v>
      </c>
      <c r="L113" s="46" t="s">
        <v>528</v>
      </c>
      <c r="M113" s="46" t="s">
        <v>529</v>
      </c>
      <c r="N113" s="47" t="s">
        <v>334</v>
      </c>
      <c r="O113" s="48" t="s">
        <v>193</v>
      </c>
      <c r="P113" s="48">
        <v>24.0</v>
      </c>
      <c r="Q113" s="49">
        <v>0.05</v>
      </c>
      <c r="R113" s="62">
        <v>23.0</v>
      </c>
      <c r="S113" s="51">
        <f t="shared" si="1"/>
        <v>23</v>
      </c>
      <c r="T113" s="52"/>
      <c r="U113" s="1"/>
      <c r="V113" s="1"/>
      <c r="W113" s="1"/>
      <c r="X113" s="1"/>
      <c r="Y113" s="1"/>
      <c r="Z113" s="1"/>
    </row>
    <row r="114" ht="96.75" customHeight="1">
      <c r="A114" s="36"/>
      <c r="B114" s="58"/>
      <c r="C114" s="38"/>
      <c r="D114" s="39" t="s">
        <v>536</v>
      </c>
      <c r="E114" s="40" t="s">
        <v>537</v>
      </c>
      <c r="F114" s="41" t="s">
        <v>538</v>
      </c>
      <c r="G114" s="42" t="s">
        <v>25</v>
      </c>
      <c r="H114" s="43">
        <v>0.19</v>
      </c>
      <c r="I114" s="44" t="s">
        <v>526</v>
      </c>
      <c r="J114" s="44">
        <v>10.0</v>
      </c>
      <c r="K114" s="46" t="s">
        <v>527</v>
      </c>
      <c r="L114" s="46" t="s">
        <v>528</v>
      </c>
      <c r="M114" s="46" t="s">
        <v>529</v>
      </c>
      <c r="N114" s="47" t="s">
        <v>108</v>
      </c>
      <c r="O114" s="48" t="s">
        <v>193</v>
      </c>
      <c r="P114" s="48">
        <v>28.0</v>
      </c>
      <c r="Q114" s="49">
        <v>0.05</v>
      </c>
      <c r="R114" s="62">
        <v>23.0</v>
      </c>
      <c r="S114" s="51">
        <f t="shared" si="1"/>
        <v>23</v>
      </c>
      <c r="T114" s="52"/>
      <c r="U114" s="1"/>
      <c r="V114" s="1"/>
      <c r="W114" s="1"/>
      <c r="X114" s="1"/>
      <c r="Y114" s="1"/>
      <c r="Z114" s="1"/>
    </row>
    <row r="115" ht="96.75" customHeight="1">
      <c r="A115" s="63">
        <v>377771.0</v>
      </c>
      <c r="B115" s="64"/>
      <c r="C115" s="64"/>
      <c r="D115" s="39">
        <v>9.786170963208E12</v>
      </c>
      <c r="E115" s="40" t="s">
        <v>539</v>
      </c>
      <c r="F115" s="41" t="s">
        <v>540</v>
      </c>
      <c r="G115" s="42" t="s">
        <v>25</v>
      </c>
      <c r="H115" s="73">
        <v>0.14</v>
      </c>
      <c r="I115" s="67" t="s">
        <v>541</v>
      </c>
      <c r="J115" s="44">
        <v>10.0</v>
      </c>
      <c r="K115" s="68" t="s">
        <v>542</v>
      </c>
      <c r="L115" s="68" t="s">
        <v>543</v>
      </c>
      <c r="M115" s="68" t="s">
        <v>544</v>
      </c>
      <c r="N115" s="61" t="s">
        <v>101</v>
      </c>
      <c r="O115" s="70" t="s">
        <v>66</v>
      </c>
      <c r="P115" s="72">
        <v>26.0</v>
      </c>
      <c r="Q115" s="49">
        <v>0.05</v>
      </c>
      <c r="R115" s="62">
        <v>29.0</v>
      </c>
      <c r="S115" s="51">
        <f t="shared" si="1"/>
        <v>29</v>
      </c>
      <c r="T115" s="71"/>
      <c r="U115" s="1"/>
      <c r="V115" s="1"/>
      <c r="W115" s="1"/>
      <c r="X115" s="1"/>
      <c r="Y115" s="1"/>
      <c r="Z115" s="1"/>
    </row>
    <row r="116" ht="96.75" customHeight="1">
      <c r="A116" s="63">
        <v>446968.0</v>
      </c>
      <c r="B116" s="64"/>
      <c r="C116" s="64"/>
      <c r="D116" s="39">
        <v>9.786170968791E12</v>
      </c>
      <c r="E116" s="40" t="s">
        <v>545</v>
      </c>
      <c r="F116" s="41" t="s">
        <v>546</v>
      </c>
      <c r="G116" s="42" t="s">
        <v>25</v>
      </c>
      <c r="H116" s="73">
        <v>0.14</v>
      </c>
      <c r="I116" s="67" t="s">
        <v>541</v>
      </c>
      <c r="J116" s="44">
        <v>10.0</v>
      </c>
      <c r="K116" s="68" t="s">
        <v>542</v>
      </c>
      <c r="L116" s="68" t="s">
        <v>543</v>
      </c>
      <c r="M116" s="68" t="s">
        <v>547</v>
      </c>
      <c r="N116" s="61" t="s">
        <v>101</v>
      </c>
      <c r="O116" s="70" t="s">
        <v>66</v>
      </c>
      <c r="P116" s="72">
        <v>26.0</v>
      </c>
      <c r="Q116" s="49">
        <v>0.05</v>
      </c>
      <c r="R116" s="62">
        <v>29.0</v>
      </c>
      <c r="S116" s="51">
        <f t="shared" si="1"/>
        <v>29</v>
      </c>
      <c r="T116" s="71"/>
      <c r="U116" s="1"/>
      <c r="V116" s="1"/>
      <c r="W116" s="1"/>
      <c r="X116" s="1"/>
      <c r="Y116" s="1"/>
      <c r="Z116" s="1"/>
    </row>
    <row r="117" ht="96.75" customHeight="1">
      <c r="A117" s="63">
        <v>377772.0</v>
      </c>
      <c r="B117" s="64"/>
      <c r="C117" s="64"/>
      <c r="D117" s="39">
        <v>9.786170963215E12</v>
      </c>
      <c r="E117" s="40" t="s">
        <v>548</v>
      </c>
      <c r="F117" s="41" t="s">
        <v>549</v>
      </c>
      <c r="G117" s="42" t="s">
        <v>25</v>
      </c>
      <c r="H117" s="66" t="s">
        <v>498</v>
      </c>
      <c r="I117" s="67" t="s">
        <v>541</v>
      </c>
      <c r="J117" s="44">
        <v>10.0</v>
      </c>
      <c r="K117" s="68" t="s">
        <v>542</v>
      </c>
      <c r="L117" s="68" t="s">
        <v>543</v>
      </c>
      <c r="M117" s="68" t="s">
        <v>547</v>
      </c>
      <c r="N117" s="61" t="s">
        <v>101</v>
      </c>
      <c r="O117" s="70" t="s">
        <v>66</v>
      </c>
      <c r="P117" s="72">
        <v>26.0</v>
      </c>
      <c r="Q117" s="49">
        <v>0.05</v>
      </c>
      <c r="R117" s="62">
        <v>29.0</v>
      </c>
      <c r="S117" s="51">
        <f t="shared" si="1"/>
        <v>29</v>
      </c>
      <c r="T117" s="71"/>
      <c r="U117" s="1"/>
      <c r="V117" s="1"/>
      <c r="W117" s="1"/>
      <c r="X117" s="1"/>
      <c r="Y117" s="1"/>
      <c r="Z117" s="1"/>
    </row>
    <row r="118" ht="96.75" customHeight="1">
      <c r="A118" s="63">
        <v>377770.0</v>
      </c>
      <c r="B118" s="64"/>
      <c r="C118" s="64"/>
      <c r="D118" s="39">
        <v>9.786170963185E12</v>
      </c>
      <c r="E118" s="40" t="s">
        <v>550</v>
      </c>
      <c r="F118" s="41" t="s">
        <v>551</v>
      </c>
      <c r="G118" s="42" t="s">
        <v>25</v>
      </c>
      <c r="H118" s="73">
        <v>0.14</v>
      </c>
      <c r="I118" s="67" t="s">
        <v>541</v>
      </c>
      <c r="J118" s="44">
        <v>10.0</v>
      </c>
      <c r="K118" s="68" t="s">
        <v>542</v>
      </c>
      <c r="L118" s="68" t="s">
        <v>543</v>
      </c>
      <c r="M118" s="68" t="s">
        <v>552</v>
      </c>
      <c r="N118" s="61" t="s">
        <v>101</v>
      </c>
      <c r="O118" s="70" t="s">
        <v>66</v>
      </c>
      <c r="P118" s="72">
        <v>26.0</v>
      </c>
      <c r="Q118" s="49">
        <v>0.05</v>
      </c>
      <c r="R118" s="62">
        <v>29.0</v>
      </c>
      <c r="S118" s="51">
        <f t="shared" si="1"/>
        <v>29</v>
      </c>
      <c r="T118" s="71"/>
      <c r="U118" s="1"/>
      <c r="V118" s="1"/>
      <c r="W118" s="1"/>
      <c r="X118" s="1"/>
      <c r="Y118" s="1"/>
      <c r="Z118" s="1"/>
    </row>
    <row r="119" ht="96.75" customHeight="1">
      <c r="A119" s="63">
        <v>233960.0</v>
      </c>
      <c r="B119" s="64"/>
      <c r="C119" s="64"/>
      <c r="D119" s="39">
        <v>9.789667477295E12</v>
      </c>
      <c r="E119" s="40" t="s">
        <v>553</v>
      </c>
      <c r="F119" s="41" t="s">
        <v>554</v>
      </c>
      <c r="G119" s="42" t="s">
        <v>25</v>
      </c>
      <c r="H119" s="66">
        <v>0.21</v>
      </c>
      <c r="I119" s="67" t="s">
        <v>555</v>
      </c>
      <c r="J119" s="44">
        <v>20.0</v>
      </c>
      <c r="K119" s="68" t="s">
        <v>556</v>
      </c>
      <c r="L119" s="68" t="s">
        <v>557</v>
      </c>
      <c r="M119" s="68" t="s">
        <v>558</v>
      </c>
      <c r="N119" s="61" t="s">
        <v>114</v>
      </c>
      <c r="O119" s="70" t="s">
        <v>66</v>
      </c>
      <c r="P119" s="72">
        <v>32.0</v>
      </c>
      <c r="Q119" s="49">
        <v>0.05</v>
      </c>
      <c r="R119" s="62">
        <v>21.0</v>
      </c>
      <c r="S119" s="51">
        <f t="shared" si="1"/>
        <v>21</v>
      </c>
      <c r="T119" s="71"/>
      <c r="U119" s="1"/>
      <c r="V119" s="1"/>
      <c r="W119" s="1"/>
      <c r="X119" s="1"/>
      <c r="Y119" s="1"/>
      <c r="Z119" s="1"/>
    </row>
    <row r="120" ht="96.75" customHeight="1">
      <c r="A120" s="63">
        <v>207982.0</v>
      </c>
      <c r="B120" s="64"/>
      <c r="C120" s="64"/>
      <c r="D120" s="39">
        <v>9.789667471125E12</v>
      </c>
      <c r="E120" s="40" t="s">
        <v>559</v>
      </c>
      <c r="F120" s="41" t="s">
        <v>560</v>
      </c>
      <c r="G120" s="42" t="s">
        <v>25</v>
      </c>
      <c r="H120" s="66">
        <v>0.22</v>
      </c>
      <c r="I120" s="67" t="s">
        <v>555</v>
      </c>
      <c r="J120" s="44">
        <v>20.0</v>
      </c>
      <c r="K120" s="68" t="s">
        <v>556</v>
      </c>
      <c r="L120" s="68" t="s">
        <v>557</v>
      </c>
      <c r="M120" s="68" t="s">
        <v>558</v>
      </c>
      <c r="N120" s="61" t="s">
        <v>114</v>
      </c>
      <c r="O120" s="70" t="s">
        <v>66</v>
      </c>
      <c r="P120" s="72">
        <v>32.0</v>
      </c>
      <c r="Q120" s="49">
        <v>0.05</v>
      </c>
      <c r="R120" s="62">
        <v>21.0</v>
      </c>
      <c r="S120" s="51">
        <f t="shared" si="1"/>
        <v>21</v>
      </c>
      <c r="T120" s="71"/>
      <c r="U120" s="1"/>
      <c r="V120" s="1"/>
      <c r="W120" s="1"/>
      <c r="X120" s="1"/>
      <c r="Y120" s="1"/>
      <c r="Z120" s="1"/>
    </row>
    <row r="121" ht="96.75" customHeight="1">
      <c r="A121" s="63">
        <v>207984.0</v>
      </c>
      <c r="B121" s="64"/>
      <c r="C121" s="64"/>
      <c r="D121" s="39">
        <v>9.789667471149E12</v>
      </c>
      <c r="E121" s="40" t="s">
        <v>561</v>
      </c>
      <c r="F121" s="41" t="s">
        <v>562</v>
      </c>
      <c r="G121" s="42" t="s">
        <v>25</v>
      </c>
      <c r="H121" s="66">
        <v>0.21</v>
      </c>
      <c r="I121" s="67" t="s">
        <v>555</v>
      </c>
      <c r="J121" s="44">
        <v>20.0</v>
      </c>
      <c r="K121" s="68" t="s">
        <v>563</v>
      </c>
      <c r="L121" s="68" t="s">
        <v>564</v>
      </c>
      <c r="M121" s="68" t="s">
        <v>565</v>
      </c>
      <c r="N121" s="61" t="s">
        <v>114</v>
      </c>
      <c r="O121" s="70" t="s">
        <v>66</v>
      </c>
      <c r="P121" s="72">
        <v>32.0</v>
      </c>
      <c r="Q121" s="49">
        <v>0.05</v>
      </c>
      <c r="R121" s="62">
        <v>21.0</v>
      </c>
      <c r="S121" s="51">
        <f t="shared" si="1"/>
        <v>21</v>
      </c>
      <c r="T121" s="71"/>
      <c r="U121" s="1"/>
      <c r="V121" s="1"/>
      <c r="W121" s="1"/>
      <c r="X121" s="1"/>
      <c r="Y121" s="1"/>
      <c r="Z121" s="1"/>
    </row>
    <row r="122" ht="96.75" customHeight="1">
      <c r="A122" s="63">
        <v>207983.0</v>
      </c>
      <c r="B122" s="64"/>
      <c r="C122" s="64"/>
      <c r="D122" s="39">
        <v>9.789667471132E12</v>
      </c>
      <c r="E122" s="40" t="s">
        <v>566</v>
      </c>
      <c r="F122" s="41" t="s">
        <v>567</v>
      </c>
      <c r="G122" s="42" t="s">
        <v>25</v>
      </c>
      <c r="H122" s="66">
        <v>0.22</v>
      </c>
      <c r="I122" s="67" t="s">
        <v>555</v>
      </c>
      <c r="J122" s="44">
        <v>20.0</v>
      </c>
      <c r="K122" s="68" t="s">
        <v>568</v>
      </c>
      <c r="L122" s="68" t="s">
        <v>569</v>
      </c>
      <c r="M122" s="68" t="s">
        <v>570</v>
      </c>
      <c r="N122" s="61" t="s">
        <v>108</v>
      </c>
      <c r="O122" s="70" t="s">
        <v>66</v>
      </c>
      <c r="P122" s="72">
        <v>32.0</v>
      </c>
      <c r="Q122" s="49">
        <v>0.05</v>
      </c>
      <c r="R122" s="62">
        <v>21.0</v>
      </c>
      <c r="S122" s="51">
        <f t="shared" si="1"/>
        <v>21</v>
      </c>
      <c r="T122" s="71"/>
      <c r="U122" s="1"/>
      <c r="V122" s="1"/>
      <c r="W122" s="1"/>
      <c r="X122" s="1"/>
      <c r="Y122" s="1"/>
      <c r="Z122" s="1"/>
    </row>
    <row r="123" ht="96.75" customHeight="1">
      <c r="A123" s="63">
        <v>266635.0</v>
      </c>
      <c r="B123" s="64"/>
      <c r="C123" s="64"/>
      <c r="D123" s="39">
        <v>9.789667483456E12</v>
      </c>
      <c r="E123" s="40" t="s">
        <v>571</v>
      </c>
      <c r="F123" s="41" t="s">
        <v>572</v>
      </c>
      <c r="G123" s="42" t="s">
        <v>25</v>
      </c>
      <c r="H123" s="66">
        <v>0.28</v>
      </c>
      <c r="I123" s="67" t="s">
        <v>573</v>
      </c>
      <c r="J123" s="44">
        <v>10.0</v>
      </c>
      <c r="K123" s="68" t="s">
        <v>574</v>
      </c>
      <c r="L123" s="68" t="s">
        <v>575</v>
      </c>
      <c r="M123" s="68" t="s">
        <v>576</v>
      </c>
      <c r="N123" s="61" t="s">
        <v>114</v>
      </c>
      <c r="O123" s="70" t="s">
        <v>193</v>
      </c>
      <c r="P123" s="72">
        <v>32.0</v>
      </c>
      <c r="Q123" s="49">
        <v>0.05</v>
      </c>
      <c r="R123" s="50">
        <v>30.0</v>
      </c>
      <c r="S123" s="51">
        <f t="shared" si="1"/>
        <v>30</v>
      </c>
      <c r="T123" s="71"/>
      <c r="U123" s="1"/>
      <c r="V123" s="1"/>
      <c r="W123" s="1"/>
      <c r="X123" s="1"/>
      <c r="Y123" s="1"/>
      <c r="Z123" s="1"/>
    </row>
    <row r="124" ht="96.75" customHeight="1">
      <c r="A124" s="63">
        <v>315153.0</v>
      </c>
      <c r="B124" s="64"/>
      <c r="C124" s="64"/>
      <c r="D124" s="39">
        <v>9.789667495459E12</v>
      </c>
      <c r="E124" s="40" t="s">
        <v>577</v>
      </c>
      <c r="F124" s="41" t="s">
        <v>578</v>
      </c>
      <c r="G124" s="42" t="s">
        <v>25</v>
      </c>
      <c r="H124" s="73">
        <v>0.5</v>
      </c>
      <c r="I124" s="67" t="s">
        <v>137</v>
      </c>
      <c r="J124" s="44">
        <v>10.0</v>
      </c>
      <c r="K124" s="68" t="s">
        <v>579</v>
      </c>
      <c r="L124" s="68" t="s">
        <v>580</v>
      </c>
      <c r="M124" s="68" t="s">
        <v>581</v>
      </c>
      <c r="N124" s="61" t="s">
        <v>85</v>
      </c>
      <c r="O124" s="70" t="s">
        <v>66</v>
      </c>
      <c r="P124" s="72">
        <v>24.0</v>
      </c>
      <c r="Q124" s="49">
        <v>0.05</v>
      </c>
      <c r="R124" s="50">
        <v>57.0</v>
      </c>
      <c r="S124" s="51">
        <f t="shared" si="1"/>
        <v>57</v>
      </c>
      <c r="T124" s="71"/>
      <c r="U124" s="1"/>
      <c r="V124" s="1"/>
      <c r="W124" s="1"/>
      <c r="X124" s="1"/>
      <c r="Y124" s="1"/>
      <c r="Z124" s="1"/>
    </row>
    <row r="125" ht="96.75" customHeight="1">
      <c r="A125" s="63">
        <v>293062.0</v>
      </c>
      <c r="B125" s="64"/>
      <c r="C125" s="64"/>
      <c r="D125" s="39">
        <v>9.789667489977E12</v>
      </c>
      <c r="E125" s="40" t="s">
        <v>582</v>
      </c>
      <c r="F125" s="41" t="s">
        <v>583</v>
      </c>
      <c r="G125" s="42" t="s">
        <v>25</v>
      </c>
      <c r="H125" s="73">
        <v>0.28</v>
      </c>
      <c r="I125" s="67" t="s">
        <v>584</v>
      </c>
      <c r="J125" s="44">
        <v>10.0</v>
      </c>
      <c r="K125" s="68" t="s">
        <v>585</v>
      </c>
      <c r="L125" s="68" t="s">
        <v>586</v>
      </c>
      <c r="M125" s="68" t="s">
        <v>587</v>
      </c>
      <c r="N125" s="61" t="s">
        <v>275</v>
      </c>
      <c r="O125" s="70" t="s">
        <v>66</v>
      </c>
      <c r="P125" s="72">
        <v>14.0</v>
      </c>
      <c r="Q125" s="49">
        <v>0.05</v>
      </c>
      <c r="R125" s="50">
        <v>30.0</v>
      </c>
      <c r="S125" s="51">
        <f t="shared" si="1"/>
        <v>30</v>
      </c>
      <c r="T125" s="71"/>
      <c r="U125" s="1"/>
      <c r="V125" s="1"/>
      <c r="W125" s="1"/>
      <c r="X125" s="1"/>
      <c r="Y125" s="1"/>
      <c r="Z125" s="1"/>
    </row>
    <row r="126" ht="96.75" customHeight="1">
      <c r="A126" s="63">
        <v>346630.0</v>
      </c>
      <c r="B126" s="64"/>
      <c r="C126" s="64"/>
      <c r="D126" s="39">
        <v>9.789667497217E12</v>
      </c>
      <c r="E126" s="40" t="s">
        <v>588</v>
      </c>
      <c r="F126" s="41" t="s">
        <v>589</v>
      </c>
      <c r="G126" s="42" t="s">
        <v>25</v>
      </c>
      <c r="H126" s="73">
        <v>0.11</v>
      </c>
      <c r="I126" s="67" t="s">
        <v>590</v>
      </c>
      <c r="J126" s="44">
        <v>30.0</v>
      </c>
      <c r="K126" s="68" t="s">
        <v>591</v>
      </c>
      <c r="L126" s="68" t="s">
        <v>592</v>
      </c>
      <c r="M126" s="68" t="s">
        <v>593</v>
      </c>
      <c r="N126" s="61" t="s">
        <v>101</v>
      </c>
      <c r="O126" s="70" t="s">
        <v>66</v>
      </c>
      <c r="P126" s="72">
        <v>8.0</v>
      </c>
      <c r="Q126" s="49">
        <v>0.05</v>
      </c>
      <c r="R126" s="50">
        <v>6.0</v>
      </c>
      <c r="S126" s="51">
        <f t="shared" si="1"/>
        <v>6</v>
      </c>
      <c r="T126" s="71"/>
      <c r="U126" s="1"/>
      <c r="V126" s="1"/>
      <c r="W126" s="1"/>
      <c r="X126" s="1"/>
      <c r="Y126" s="1"/>
      <c r="Z126" s="1"/>
    </row>
    <row r="127" ht="96.75" customHeight="1">
      <c r="A127" s="63">
        <v>346613.0</v>
      </c>
      <c r="B127" s="64"/>
      <c r="C127" s="64"/>
      <c r="D127" s="39">
        <v>9.789667497071E12</v>
      </c>
      <c r="E127" s="40" t="s">
        <v>594</v>
      </c>
      <c r="F127" s="41" t="s">
        <v>595</v>
      </c>
      <c r="G127" s="42" t="s">
        <v>25</v>
      </c>
      <c r="H127" s="73">
        <v>0.11</v>
      </c>
      <c r="I127" s="67" t="s">
        <v>590</v>
      </c>
      <c r="J127" s="44">
        <v>30.0</v>
      </c>
      <c r="K127" s="68" t="s">
        <v>591</v>
      </c>
      <c r="L127" s="68" t="s">
        <v>592</v>
      </c>
      <c r="M127" s="68" t="s">
        <v>593</v>
      </c>
      <c r="N127" s="61" t="s">
        <v>101</v>
      </c>
      <c r="O127" s="70" t="s">
        <v>66</v>
      </c>
      <c r="P127" s="72">
        <v>8.0</v>
      </c>
      <c r="Q127" s="49">
        <v>0.05</v>
      </c>
      <c r="R127" s="50">
        <v>6.0</v>
      </c>
      <c r="S127" s="51">
        <f t="shared" si="1"/>
        <v>6</v>
      </c>
      <c r="T127" s="71"/>
      <c r="U127" s="1"/>
      <c r="V127" s="1"/>
      <c r="W127" s="1"/>
      <c r="X127" s="1"/>
      <c r="Y127" s="1"/>
      <c r="Z127" s="1"/>
    </row>
    <row r="128" ht="96.75" customHeight="1">
      <c r="A128" s="63">
        <v>346617.0</v>
      </c>
      <c r="B128" s="64"/>
      <c r="C128" s="64"/>
      <c r="D128" s="39">
        <v>9.789667497118E12</v>
      </c>
      <c r="E128" s="40" t="s">
        <v>596</v>
      </c>
      <c r="F128" s="41" t="s">
        <v>597</v>
      </c>
      <c r="G128" s="42" t="s">
        <v>25</v>
      </c>
      <c r="H128" s="73">
        <v>0.11</v>
      </c>
      <c r="I128" s="67" t="s">
        <v>590</v>
      </c>
      <c r="J128" s="44">
        <v>30.0</v>
      </c>
      <c r="K128" s="68" t="s">
        <v>591</v>
      </c>
      <c r="L128" s="68" t="s">
        <v>592</v>
      </c>
      <c r="M128" s="68" t="s">
        <v>593</v>
      </c>
      <c r="N128" s="61" t="s">
        <v>101</v>
      </c>
      <c r="O128" s="70" t="s">
        <v>66</v>
      </c>
      <c r="P128" s="72">
        <v>8.0</v>
      </c>
      <c r="Q128" s="49">
        <v>0.05</v>
      </c>
      <c r="R128" s="50">
        <v>6.0</v>
      </c>
      <c r="S128" s="51">
        <f t="shared" si="1"/>
        <v>6</v>
      </c>
      <c r="T128" s="71"/>
      <c r="U128" s="1"/>
      <c r="V128" s="1"/>
      <c r="W128" s="1"/>
      <c r="X128" s="1"/>
      <c r="Y128" s="1"/>
      <c r="Z128" s="1"/>
    </row>
    <row r="129" ht="96.75" customHeight="1">
      <c r="A129" s="63">
        <v>343597.0</v>
      </c>
      <c r="B129" s="64"/>
      <c r="C129" s="64"/>
      <c r="D129" s="39">
        <v>9.78966749663E12</v>
      </c>
      <c r="E129" s="40" t="s">
        <v>598</v>
      </c>
      <c r="F129" s="41" t="s">
        <v>599</v>
      </c>
      <c r="G129" s="42" t="s">
        <v>25</v>
      </c>
      <c r="H129" s="73">
        <v>0.1</v>
      </c>
      <c r="I129" s="67" t="s">
        <v>590</v>
      </c>
      <c r="J129" s="44">
        <v>30.0</v>
      </c>
      <c r="K129" s="68" t="s">
        <v>600</v>
      </c>
      <c r="L129" s="68" t="s">
        <v>592</v>
      </c>
      <c r="M129" s="68" t="s">
        <v>593</v>
      </c>
      <c r="N129" s="61" t="s">
        <v>101</v>
      </c>
      <c r="O129" s="70" t="s">
        <v>66</v>
      </c>
      <c r="P129" s="72">
        <v>8.0</v>
      </c>
      <c r="Q129" s="49">
        <v>0.05</v>
      </c>
      <c r="R129" s="50">
        <v>6.0</v>
      </c>
      <c r="S129" s="51">
        <f t="shared" si="1"/>
        <v>6</v>
      </c>
      <c r="T129" s="71"/>
      <c r="U129" s="1"/>
      <c r="V129" s="1"/>
      <c r="W129" s="1"/>
      <c r="X129" s="1"/>
      <c r="Y129" s="1"/>
      <c r="Z129" s="1"/>
    </row>
    <row r="130" ht="96.75" customHeight="1">
      <c r="A130" s="63">
        <v>290539.0</v>
      </c>
      <c r="B130" s="64"/>
      <c r="C130" s="64"/>
      <c r="D130" s="39">
        <v>9.789667490362E12</v>
      </c>
      <c r="E130" s="40" t="s">
        <v>601</v>
      </c>
      <c r="F130" s="80" t="s">
        <v>602</v>
      </c>
      <c r="G130" s="42" t="s">
        <v>25</v>
      </c>
      <c r="H130" s="73">
        <v>0.13</v>
      </c>
      <c r="I130" s="67" t="s">
        <v>603</v>
      </c>
      <c r="J130" s="44">
        <v>10.0</v>
      </c>
      <c r="K130" s="68" t="s">
        <v>604</v>
      </c>
      <c r="L130" s="68" t="s">
        <v>605</v>
      </c>
      <c r="M130" s="68" t="s">
        <v>606</v>
      </c>
      <c r="N130" s="61" t="s">
        <v>134</v>
      </c>
      <c r="O130" s="70" t="s">
        <v>66</v>
      </c>
      <c r="P130" s="72">
        <v>10.0</v>
      </c>
      <c r="Q130" s="49">
        <v>0.05</v>
      </c>
      <c r="R130" s="62">
        <v>19.0</v>
      </c>
      <c r="S130" s="51">
        <f t="shared" si="1"/>
        <v>19</v>
      </c>
      <c r="T130" s="71"/>
      <c r="U130" s="1"/>
      <c r="V130" s="1"/>
      <c r="W130" s="1"/>
      <c r="X130" s="1"/>
      <c r="Y130" s="1"/>
      <c r="Z130" s="1"/>
    </row>
    <row r="131" ht="96.75" customHeight="1">
      <c r="A131" s="63">
        <v>290559.0</v>
      </c>
      <c r="B131" s="64"/>
      <c r="C131" s="64"/>
      <c r="D131" s="39">
        <v>9.789667490409E12</v>
      </c>
      <c r="E131" s="40" t="s">
        <v>607</v>
      </c>
      <c r="F131" s="80" t="s">
        <v>608</v>
      </c>
      <c r="G131" s="42" t="s">
        <v>25</v>
      </c>
      <c r="H131" s="73">
        <v>0.13</v>
      </c>
      <c r="I131" s="67" t="s">
        <v>603</v>
      </c>
      <c r="J131" s="44">
        <v>10.0</v>
      </c>
      <c r="K131" s="68" t="s">
        <v>604</v>
      </c>
      <c r="L131" s="68" t="s">
        <v>605</v>
      </c>
      <c r="M131" s="68" t="s">
        <v>606</v>
      </c>
      <c r="N131" s="61" t="s">
        <v>134</v>
      </c>
      <c r="O131" s="70" t="s">
        <v>66</v>
      </c>
      <c r="P131" s="72">
        <v>10.0</v>
      </c>
      <c r="Q131" s="49">
        <v>0.05</v>
      </c>
      <c r="R131" s="62">
        <v>19.0</v>
      </c>
      <c r="S131" s="51">
        <f t="shared" si="1"/>
        <v>19</v>
      </c>
      <c r="T131" s="71"/>
      <c r="U131" s="1"/>
      <c r="V131" s="1"/>
      <c r="W131" s="1"/>
      <c r="X131" s="1"/>
      <c r="Y131" s="1"/>
      <c r="Z131" s="1"/>
    </row>
    <row r="132" ht="96.75" customHeight="1">
      <c r="A132" s="63">
        <v>290548.0</v>
      </c>
      <c r="B132" s="64"/>
      <c r="C132" s="64"/>
      <c r="D132" s="39">
        <v>9.789667490386E12</v>
      </c>
      <c r="E132" s="40" t="s">
        <v>609</v>
      </c>
      <c r="F132" s="80" t="s">
        <v>610</v>
      </c>
      <c r="G132" s="42" t="s">
        <v>25</v>
      </c>
      <c r="H132" s="73">
        <v>0.13</v>
      </c>
      <c r="I132" s="67" t="s">
        <v>603</v>
      </c>
      <c r="J132" s="44">
        <v>10.0</v>
      </c>
      <c r="K132" s="68" t="s">
        <v>604</v>
      </c>
      <c r="L132" s="68" t="s">
        <v>605</v>
      </c>
      <c r="M132" s="68" t="s">
        <v>606</v>
      </c>
      <c r="N132" s="61" t="s">
        <v>134</v>
      </c>
      <c r="O132" s="70" t="s">
        <v>66</v>
      </c>
      <c r="P132" s="72">
        <v>10.0</v>
      </c>
      <c r="Q132" s="49">
        <v>0.05</v>
      </c>
      <c r="R132" s="62">
        <v>19.0</v>
      </c>
      <c r="S132" s="51">
        <f t="shared" si="1"/>
        <v>19</v>
      </c>
      <c r="T132" s="71"/>
      <c r="U132" s="1"/>
      <c r="V132" s="1"/>
      <c r="W132" s="1"/>
      <c r="X132" s="1"/>
      <c r="Y132" s="1"/>
      <c r="Z132" s="1"/>
    </row>
    <row r="133" ht="96.75" customHeight="1">
      <c r="A133" s="63">
        <v>290548.0</v>
      </c>
      <c r="B133" s="64"/>
      <c r="C133" s="64"/>
      <c r="D133" s="39">
        <v>9.789667490379E12</v>
      </c>
      <c r="E133" s="40" t="s">
        <v>611</v>
      </c>
      <c r="F133" s="80" t="s">
        <v>610</v>
      </c>
      <c r="G133" s="73" t="s">
        <v>612</v>
      </c>
      <c r="H133" s="73">
        <v>0.13</v>
      </c>
      <c r="I133" s="67" t="s">
        <v>603</v>
      </c>
      <c r="J133" s="44">
        <v>10.0</v>
      </c>
      <c r="K133" s="68" t="s">
        <v>604</v>
      </c>
      <c r="L133" s="68" t="s">
        <v>605</v>
      </c>
      <c r="M133" s="68" t="s">
        <v>606</v>
      </c>
      <c r="N133" s="61" t="s">
        <v>134</v>
      </c>
      <c r="O133" s="70" t="s">
        <v>66</v>
      </c>
      <c r="P133" s="72">
        <v>10.0</v>
      </c>
      <c r="Q133" s="49">
        <v>0.05</v>
      </c>
      <c r="R133" s="50">
        <v>19.0</v>
      </c>
      <c r="S133" s="51">
        <f t="shared" si="1"/>
        <v>19</v>
      </c>
      <c r="T133" s="71"/>
      <c r="U133" s="1"/>
      <c r="V133" s="1"/>
      <c r="W133" s="1"/>
      <c r="X133" s="1"/>
      <c r="Y133" s="1"/>
      <c r="Z133" s="1"/>
    </row>
    <row r="134" ht="96.75" customHeight="1">
      <c r="A134" s="63">
        <v>269951.0</v>
      </c>
      <c r="B134" s="64"/>
      <c r="C134" s="64"/>
      <c r="D134" s="39">
        <v>9.78966748644E12</v>
      </c>
      <c r="E134" s="40" t="s">
        <v>613</v>
      </c>
      <c r="F134" s="41" t="s">
        <v>614</v>
      </c>
      <c r="G134" s="66" t="s">
        <v>25</v>
      </c>
      <c r="H134" s="66">
        <v>0.1</v>
      </c>
      <c r="I134" s="67" t="s">
        <v>615</v>
      </c>
      <c r="J134" s="44">
        <v>20.0</v>
      </c>
      <c r="K134" s="68" t="s">
        <v>616</v>
      </c>
      <c r="L134" s="68" t="s">
        <v>617</v>
      </c>
      <c r="M134" s="69" t="s">
        <v>618</v>
      </c>
      <c r="N134" s="61" t="s">
        <v>147</v>
      </c>
      <c r="O134" s="70" t="s">
        <v>66</v>
      </c>
      <c r="P134" s="72">
        <v>12.0</v>
      </c>
      <c r="Q134" s="49">
        <v>0.05</v>
      </c>
      <c r="R134" s="62">
        <v>12.0</v>
      </c>
      <c r="S134" s="51">
        <f t="shared" si="1"/>
        <v>12</v>
      </c>
      <c r="T134" s="71"/>
      <c r="U134" s="1"/>
      <c r="V134" s="1"/>
      <c r="W134" s="1"/>
      <c r="X134" s="1"/>
      <c r="Y134" s="1"/>
      <c r="Z134" s="1"/>
    </row>
    <row r="135" ht="96.75" customHeight="1">
      <c r="A135" s="63">
        <v>269950.0</v>
      </c>
      <c r="B135" s="64"/>
      <c r="C135" s="64"/>
      <c r="D135" s="39">
        <v>9.789667486433E12</v>
      </c>
      <c r="E135" s="40" t="s">
        <v>619</v>
      </c>
      <c r="F135" s="41" t="s">
        <v>620</v>
      </c>
      <c r="G135" s="66" t="s">
        <v>25</v>
      </c>
      <c r="H135" s="66">
        <v>0.1</v>
      </c>
      <c r="I135" s="67" t="s">
        <v>615</v>
      </c>
      <c r="J135" s="44">
        <v>20.0</v>
      </c>
      <c r="K135" s="68" t="s">
        <v>616</v>
      </c>
      <c r="L135" s="68" t="s">
        <v>617</v>
      </c>
      <c r="M135" s="69" t="s">
        <v>618</v>
      </c>
      <c r="N135" s="61" t="s">
        <v>147</v>
      </c>
      <c r="O135" s="70" t="s">
        <v>66</v>
      </c>
      <c r="P135" s="72">
        <v>12.0</v>
      </c>
      <c r="Q135" s="49">
        <v>0.05</v>
      </c>
      <c r="R135" s="62">
        <v>12.0</v>
      </c>
      <c r="S135" s="51">
        <f t="shared" si="1"/>
        <v>12</v>
      </c>
      <c r="T135" s="71"/>
      <c r="U135" s="1"/>
      <c r="V135" s="1"/>
      <c r="W135" s="1"/>
      <c r="X135" s="1"/>
      <c r="Y135" s="1"/>
      <c r="Z135" s="1"/>
    </row>
    <row r="136" ht="106.5" customHeight="1">
      <c r="A136" s="63">
        <v>246023.0</v>
      </c>
      <c r="B136" s="64"/>
      <c r="C136" s="64"/>
      <c r="D136" s="39">
        <v>9.789667479121E12</v>
      </c>
      <c r="E136" s="40" t="s">
        <v>621</v>
      </c>
      <c r="F136" s="41" t="s">
        <v>622</v>
      </c>
      <c r="G136" s="66" t="s">
        <v>25</v>
      </c>
      <c r="H136" s="66">
        <v>0.11</v>
      </c>
      <c r="I136" s="67" t="s">
        <v>615</v>
      </c>
      <c r="J136" s="44">
        <v>20.0</v>
      </c>
      <c r="K136" s="68" t="s">
        <v>616</v>
      </c>
      <c r="L136" s="68" t="s">
        <v>617</v>
      </c>
      <c r="M136" s="69" t="s">
        <v>618</v>
      </c>
      <c r="N136" s="61" t="s">
        <v>147</v>
      </c>
      <c r="O136" s="70" t="s">
        <v>66</v>
      </c>
      <c r="P136" s="72">
        <v>12.0</v>
      </c>
      <c r="Q136" s="49">
        <v>0.05</v>
      </c>
      <c r="R136" s="62">
        <v>12.0</v>
      </c>
      <c r="S136" s="51">
        <f t="shared" si="1"/>
        <v>12</v>
      </c>
      <c r="T136" s="71"/>
      <c r="U136" s="1"/>
      <c r="V136" s="1"/>
      <c r="W136" s="1"/>
      <c r="X136" s="1"/>
      <c r="Y136" s="1"/>
      <c r="Z136" s="1"/>
    </row>
    <row r="137" ht="96.75" customHeight="1">
      <c r="A137" s="63">
        <v>409640.0</v>
      </c>
      <c r="B137" s="64"/>
      <c r="C137" s="64"/>
      <c r="D137" s="39">
        <v>9.789667500757E12</v>
      </c>
      <c r="E137" s="40" t="s">
        <v>623</v>
      </c>
      <c r="F137" s="41" t="s">
        <v>624</v>
      </c>
      <c r="G137" s="66" t="s">
        <v>25</v>
      </c>
      <c r="H137" s="73">
        <v>0.17</v>
      </c>
      <c r="I137" s="67" t="s">
        <v>625</v>
      </c>
      <c r="J137" s="44">
        <v>10.0</v>
      </c>
      <c r="K137" s="68" t="s">
        <v>626</v>
      </c>
      <c r="L137" s="68" t="s">
        <v>627</v>
      </c>
      <c r="M137" s="68" t="s">
        <v>628</v>
      </c>
      <c r="N137" s="61" t="s">
        <v>134</v>
      </c>
      <c r="O137" s="70" t="s">
        <v>66</v>
      </c>
      <c r="P137" s="72">
        <v>10.0</v>
      </c>
      <c r="Q137" s="49">
        <v>0.05</v>
      </c>
      <c r="R137" s="62">
        <v>28.0</v>
      </c>
      <c r="S137" s="51">
        <f t="shared" si="1"/>
        <v>28</v>
      </c>
      <c r="T137" s="71"/>
      <c r="U137" s="1"/>
      <c r="V137" s="1"/>
      <c r="W137" s="1"/>
      <c r="X137" s="1"/>
      <c r="Y137" s="1"/>
      <c r="Z137" s="1"/>
    </row>
    <row r="138" ht="74.25" customHeight="1">
      <c r="A138" s="63">
        <v>409639.0</v>
      </c>
      <c r="B138" s="64"/>
      <c r="C138" s="64"/>
      <c r="D138" s="39">
        <v>9.78966750074E12</v>
      </c>
      <c r="E138" s="40" t="s">
        <v>629</v>
      </c>
      <c r="F138" s="41" t="s">
        <v>630</v>
      </c>
      <c r="G138" s="66" t="s">
        <v>25</v>
      </c>
      <c r="H138" s="66" t="s">
        <v>631</v>
      </c>
      <c r="I138" s="67" t="s">
        <v>625</v>
      </c>
      <c r="J138" s="44">
        <v>10.0</v>
      </c>
      <c r="K138" s="68" t="s">
        <v>626</v>
      </c>
      <c r="L138" s="68" t="s">
        <v>627</v>
      </c>
      <c r="M138" s="68" t="s">
        <v>628</v>
      </c>
      <c r="N138" s="61" t="s">
        <v>134</v>
      </c>
      <c r="O138" s="70" t="s">
        <v>66</v>
      </c>
      <c r="P138" s="72">
        <v>10.0</v>
      </c>
      <c r="Q138" s="49">
        <v>0.05</v>
      </c>
      <c r="R138" s="50">
        <v>21.0</v>
      </c>
      <c r="S138" s="51">
        <f t="shared" si="1"/>
        <v>21</v>
      </c>
      <c r="T138" s="71"/>
      <c r="U138" s="1"/>
      <c r="V138" s="1"/>
      <c r="W138" s="1"/>
      <c r="X138" s="1"/>
      <c r="Y138" s="1"/>
      <c r="Z138" s="1"/>
    </row>
    <row r="139" ht="96.75" customHeight="1">
      <c r="A139" s="63">
        <v>409645.0</v>
      </c>
      <c r="B139" s="64"/>
      <c r="C139" s="64"/>
      <c r="D139" s="39">
        <v>9.789667500801E12</v>
      </c>
      <c r="E139" s="40" t="s">
        <v>632</v>
      </c>
      <c r="F139" s="41" t="s">
        <v>633</v>
      </c>
      <c r="G139" s="66" t="s">
        <v>25</v>
      </c>
      <c r="H139" s="73">
        <v>0.18</v>
      </c>
      <c r="I139" s="67" t="s">
        <v>625</v>
      </c>
      <c r="J139" s="44">
        <v>10.0</v>
      </c>
      <c r="K139" s="68" t="s">
        <v>626</v>
      </c>
      <c r="L139" s="68" t="s">
        <v>627</v>
      </c>
      <c r="M139" s="68" t="s">
        <v>628</v>
      </c>
      <c r="N139" s="61" t="s">
        <v>134</v>
      </c>
      <c r="O139" s="70" t="s">
        <v>66</v>
      </c>
      <c r="P139" s="72">
        <v>10.0</v>
      </c>
      <c r="Q139" s="49">
        <v>0.05</v>
      </c>
      <c r="R139" s="50">
        <v>21.0</v>
      </c>
      <c r="S139" s="51">
        <f t="shared" si="1"/>
        <v>21</v>
      </c>
      <c r="T139" s="71"/>
      <c r="U139" s="1"/>
      <c r="V139" s="1"/>
      <c r="W139" s="1"/>
      <c r="X139" s="1"/>
      <c r="Y139" s="1"/>
      <c r="Z139" s="1"/>
    </row>
    <row r="140" ht="96.75" customHeight="1">
      <c r="A140" s="63">
        <v>409644.0</v>
      </c>
      <c r="B140" s="64"/>
      <c r="C140" s="64"/>
      <c r="D140" s="39">
        <v>9.789667500795E12</v>
      </c>
      <c r="E140" s="40" t="s">
        <v>634</v>
      </c>
      <c r="F140" s="41" t="s">
        <v>635</v>
      </c>
      <c r="G140" s="66" t="s">
        <v>25</v>
      </c>
      <c r="H140" s="73">
        <v>0.18</v>
      </c>
      <c r="I140" s="67" t="s">
        <v>625</v>
      </c>
      <c r="J140" s="44">
        <v>10.0</v>
      </c>
      <c r="K140" s="68" t="s">
        <v>626</v>
      </c>
      <c r="L140" s="68" t="s">
        <v>627</v>
      </c>
      <c r="M140" s="68" t="s">
        <v>628</v>
      </c>
      <c r="N140" s="61" t="s">
        <v>134</v>
      </c>
      <c r="O140" s="70" t="s">
        <v>66</v>
      </c>
      <c r="P140" s="72">
        <v>10.0</v>
      </c>
      <c r="Q140" s="49">
        <v>0.05</v>
      </c>
      <c r="R140" s="50">
        <v>21.0</v>
      </c>
      <c r="S140" s="51">
        <f t="shared" si="1"/>
        <v>21</v>
      </c>
      <c r="T140" s="71"/>
      <c r="U140" s="1"/>
      <c r="V140" s="1"/>
      <c r="W140" s="1"/>
      <c r="X140" s="1"/>
      <c r="Y140" s="1"/>
      <c r="Z140" s="1"/>
    </row>
    <row r="141" ht="96.75" customHeight="1">
      <c r="A141" s="63">
        <v>454048.0</v>
      </c>
      <c r="B141" s="64"/>
      <c r="C141" s="64"/>
      <c r="D141" s="39">
        <v>9.789667505554E12</v>
      </c>
      <c r="E141" s="40" t="s">
        <v>636</v>
      </c>
      <c r="F141" s="41" t="s">
        <v>637</v>
      </c>
      <c r="G141" s="66" t="s">
        <v>25</v>
      </c>
      <c r="H141" s="73">
        <v>0.13</v>
      </c>
      <c r="I141" s="67" t="s">
        <v>638</v>
      </c>
      <c r="J141" s="44">
        <v>20.0</v>
      </c>
      <c r="K141" s="68" t="s">
        <v>639</v>
      </c>
      <c r="L141" s="68" t="s">
        <v>640</v>
      </c>
      <c r="M141" s="68" t="s">
        <v>641</v>
      </c>
      <c r="N141" s="61" t="s">
        <v>134</v>
      </c>
      <c r="O141" s="70" t="s">
        <v>66</v>
      </c>
      <c r="P141" s="72">
        <v>16.0</v>
      </c>
      <c r="Q141" s="49">
        <v>0.05</v>
      </c>
      <c r="R141" s="62">
        <v>22.0</v>
      </c>
      <c r="S141" s="51">
        <f t="shared" si="1"/>
        <v>22</v>
      </c>
      <c r="T141" s="71"/>
      <c r="U141" s="1"/>
      <c r="V141" s="1"/>
      <c r="W141" s="1"/>
      <c r="X141" s="1"/>
      <c r="Y141" s="1"/>
      <c r="Z141" s="1"/>
    </row>
    <row r="142" ht="96.75" customHeight="1">
      <c r="A142" s="63">
        <v>454048.0</v>
      </c>
      <c r="B142" s="64"/>
      <c r="C142" s="64"/>
      <c r="D142" s="39">
        <v>9.789667505547E12</v>
      </c>
      <c r="E142" s="40" t="s">
        <v>642</v>
      </c>
      <c r="F142" s="41" t="s">
        <v>637</v>
      </c>
      <c r="G142" s="73" t="s">
        <v>612</v>
      </c>
      <c r="H142" s="73">
        <v>0.13</v>
      </c>
      <c r="I142" s="67" t="s">
        <v>638</v>
      </c>
      <c r="J142" s="44">
        <v>20.0</v>
      </c>
      <c r="K142" s="68" t="s">
        <v>639</v>
      </c>
      <c r="L142" s="68" t="s">
        <v>640</v>
      </c>
      <c r="M142" s="68" t="s">
        <v>641</v>
      </c>
      <c r="N142" s="61" t="s">
        <v>134</v>
      </c>
      <c r="O142" s="70" t="s">
        <v>66</v>
      </c>
      <c r="P142" s="72">
        <v>16.0</v>
      </c>
      <c r="Q142" s="49">
        <v>0.05</v>
      </c>
      <c r="R142" s="50">
        <v>22.0</v>
      </c>
      <c r="S142" s="51">
        <f t="shared" si="1"/>
        <v>22</v>
      </c>
      <c r="T142" s="71"/>
      <c r="U142" s="1"/>
      <c r="V142" s="1"/>
      <c r="W142" s="1"/>
      <c r="X142" s="1"/>
      <c r="Y142" s="1"/>
      <c r="Z142" s="1"/>
    </row>
    <row r="143" ht="96.75" customHeight="1">
      <c r="A143" s="63">
        <v>440710.0</v>
      </c>
      <c r="B143" s="64"/>
      <c r="C143" s="64"/>
      <c r="D143" s="39">
        <v>9.786170967732E12</v>
      </c>
      <c r="E143" s="40" t="s">
        <v>643</v>
      </c>
      <c r="F143" s="41" t="s">
        <v>644</v>
      </c>
      <c r="G143" s="73" t="s">
        <v>25</v>
      </c>
      <c r="H143" s="73">
        <v>0.1</v>
      </c>
      <c r="I143" s="67" t="s">
        <v>638</v>
      </c>
      <c r="J143" s="44">
        <v>20.0</v>
      </c>
      <c r="K143" s="68" t="s">
        <v>645</v>
      </c>
      <c r="L143" s="68" t="s">
        <v>646</v>
      </c>
      <c r="M143" s="68" t="s">
        <v>647</v>
      </c>
      <c r="N143" s="61" t="s">
        <v>648</v>
      </c>
      <c r="O143" s="70" t="s">
        <v>66</v>
      </c>
      <c r="P143" s="72">
        <v>12.0</v>
      </c>
      <c r="Q143" s="49">
        <v>0.05</v>
      </c>
      <c r="R143" s="50">
        <v>12.0</v>
      </c>
      <c r="S143" s="51">
        <f t="shared" si="1"/>
        <v>12</v>
      </c>
      <c r="T143" s="71"/>
      <c r="U143" s="1"/>
      <c r="V143" s="1"/>
      <c r="W143" s="1"/>
      <c r="X143" s="1"/>
      <c r="Y143" s="1"/>
      <c r="Z143" s="1"/>
    </row>
    <row r="144" ht="96.75" customHeight="1">
      <c r="A144" s="63">
        <v>264495.0</v>
      </c>
      <c r="B144" s="64"/>
      <c r="C144" s="64"/>
      <c r="D144" s="39">
        <v>9.786170935175E12</v>
      </c>
      <c r="E144" s="40" t="s">
        <v>649</v>
      </c>
      <c r="F144" s="41" t="s">
        <v>650</v>
      </c>
      <c r="G144" s="66" t="s">
        <v>25</v>
      </c>
      <c r="H144" s="66" t="s">
        <v>651</v>
      </c>
      <c r="I144" s="67" t="s">
        <v>652</v>
      </c>
      <c r="J144" s="44">
        <v>10.0</v>
      </c>
      <c r="K144" s="68" t="s">
        <v>653</v>
      </c>
      <c r="L144" s="68" t="s">
        <v>654</v>
      </c>
      <c r="M144" s="68" t="s">
        <v>655</v>
      </c>
      <c r="N144" s="61" t="s">
        <v>656</v>
      </c>
      <c r="O144" s="70" t="s">
        <v>66</v>
      </c>
      <c r="P144" s="72">
        <v>36.0</v>
      </c>
      <c r="Q144" s="49">
        <v>0.05</v>
      </c>
      <c r="R144" s="62">
        <v>40.0</v>
      </c>
      <c r="S144" s="51">
        <f t="shared" si="1"/>
        <v>40</v>
      </c>
      <c r="T144" s="71"/>
      <c r="U144" s="1"/>
      <c r="V144" s="1"/>
      <c r="W144" s="1"/>
      <c r="X144" s="1"/>
      <c r="Y144" s="1"/>
      <c r="Z144" s="1"/>
    </row>
    <row r="145" ht="96.75" customHeight="1">
      <c r="A145" s="63">
        <v>264495.0</v>
      </c>
      <c r="B145" s="64"/>
      <c r="C145" s="64"/>
      <c r="D145" s="39">
        <v>9.786170928986E12</v>
      </c>
      <c r="E145" s="40" t="s">
        <v>657</v>
      </c>
      <c r="F145" s="41" t="s">
        <v>658</v>
      </c>
      <c r="G145" s="66" t="s">
        <v>25</v>
      </c>
      <c r="H145" s="66" t="s">
        <v>659</v>
      </c>
      <c r="I145" s="67" t="s">
        <v>652</v>
      </c>
      <c r="J145" s="44">
        <v>10.0</v>
      </c>
      <c r="K145" s="68" t="s">
        <v>660</v>
      </c>
      <c r="L145" s="68" t="s">
        <v>661</v>
      </c>
      <c r="M145" s="68" t="s">
        <v>662</v>
      </c>
      <c r="N145" s="61" t="s">
        <v>656</v>
      </c>
      <c r="O145" s="70" t="s">
        <v>66</v>
      </c>
      <c r="P145" s="72">
        <v>36.0</v>
      </c>
      <c r="Q145" s="49">
        <v>0.05</v>
      </c>
      <c r="R145" s="62">
        <v>49.0</v>
      </c>
      <c r="S145" s="51">
        <f t="shared" si="1"/>
        <v>49</v>
      </c>
      <c r="T145" s="71"/>
      <c r="U145" s="1"/>
      <c r="V145" s="1"/>
      <c r="W145" s="1"/>
      <c r="X145" s="1"/>
      <c r="Y145" s="1"/>
      <c r="Z145" s="1"/>
    </row>
    <row r="146" ht="96.75" customHeight="1">
      <c r="A146" s="63">
        <v>463773.0</v>
      </c>
      <c r="B146" s="64"/>
      <c r="C146" s="64"/>
      <c r="D146" s="39">
        <v>9.786170972613E12</v>
      </c>
      <c r="E146" s="40" t="s">
        <v>663</v>
      </c>
      <c r="F146" s="41" t="s">
        <v>664</v>
      </c>
      <c r="G146" s="73" t="s">
        <v>25</v>
      </c>
      <c r="H146" s="73">
        <v>0.28</v>
      </c>
      <c r="I146" s="67" t="s">
        <v>665</v>
      </c>
      <c r="J146" s="44">
        <v>10.0</v>
      </c>
      <c r="K146" s="68" t="s">
        <v>666</v>
      </c>
      <c r="L146" s="68" t="s">
        <v>667</v>
      </c>
      <c r="M146" s="68" t="s">
        <v>668</v>
      </c>
      <c r="N146" s="61" t="s">
        <v>108</v>
      </c>
      <c r="O146" s="70" t="s">
        <v>66</v>
      </c>
      <c r="P146" s="72">
        <v>36.0</v>
      </c>
      <c r="Q146" s="49">
        <v>0.05</v>
      </c>
      <c r="R146" s="62">
        <v>43.0</v>
      </c>
      <c r="S146" s="51">
        <f t="shared" si="1"/>
        <v>43</v>
      </c>
      <c r="T146" s="71"/>
      <c r="U146" s="1"/>
      <c r="V146" s="1"/>
      <c r="W146" s="1"/>
      <c r="X146" s="1"/>
      <c r="Y146" s="1"/>
      <c r="Z146" s="1"/>
    </row>
    <row r="147" ht="96.75" customHeight="1">
      <c r="A147" s="63">
        <v>463773.0</v>
      </c>
      <c r="B147" s="64"/>
      <c r="C147" s="64"/>
      <c r="D147" s="39">
        <v>9.786170972606E12</v>
      </c>
      <c r="E147" s="40" t="s">
        <v>669</v>
      </c>
      <c r="F147" s="41" t="s">
        <v>664</v>
      </c>
      <c r="G147" s="73" t="s">
        <v>612</v>
      </c>
      <c r="H147" s="73">
        <v>0.28</v>
      </c>
      <c r="I147" s="67" t="s">
        <v>665</v>
      </c>
      <c r="J147" s="44">
        <v>10.0</v>
      </c>
      <c r="K147" s="68" t="s">
        <v>666</v>
      </c>
      <c r="L147" s="68" t="s">
        <v>667</v>
      </c>
      <c r="M147" s="68" t="s">
        <v>668</v>
      </c>
      <c r="N147" s="61" t="s">
        <v>108</v>
      </c>
      <c r="O147" s="70" t="s">
        <v>66</v>
      </c>
      <c r="P147" s="72">
        <v>36.0</v>
      </c>
      <c r="Q147" s="49">
        <v>0.05</v>
      </c>
      <c r="R147" s="50">
        <v>43.0</v>
      </c>
      <c r="S147" s="51">
        <f t="shared" si="1"/>
        <v>43</v>
      </c>
      <c r="T147" s="71"/>
      <c r="U147" s="1"/>
      <c r="V147" s="1"/>
      <c r="W147" s="1"/>
      <c r="X147" s="1"/>
      <c r="Y147" s="1"/>
      <c r="Z147" s="1"/>
    </row>
    <row r="148" ht="96.75" customHeight="1">
      <c r="A148" s="63">
        <v>463773.0</v>
      </c>
      <c r="B148" s="64"/>
      <c r="C148" s="64"/>
      <c r="D148" s="39">
        <v>9.786170967343E12</v>
      </c>
      <c r="E148" s="40" t="s">
        <v>670</v>
      </c>
      <c r="F148" s="41" t="s">
        <v>671</v>
      </c>
      <c r="G148" s="73" t="s">
        <v>25</v>
      </c>
      <c r="H148" s="73">
        <v>0.33</v>
      </c>
      <c r="I148" s="67" t="s">
        <v>665</v>
      </c>
      <c r="J148" s="44">
        <v>10.0</v>
      </c>
      <c r="K148" s="68" t="s">
        <v>672</v>
      </c>
      <c r="L148" s="68" t="s">
        <v>673</v>
      </c>
      <c r="M148" s="68" t="s">
        <v>674</v>
      </c>
      <c r="N148" s="61">
        <v>44715.0</v>
      </c>
      <c r="O148" s="70" t="s">
        <v>66</v>
      </c>
      <c r="P148" s="72">
        <v>36.0</v>
      </c>
      <c r="Q148" s="49">
        <v>0.05</v>
      </c>
      <c r="R148" s="50">
        <v>43.0</v>
      </c>
      <c r="S148" s="51">
        <f t="shared" si="1"/>
        <v>43</v>
      </c>
      <c r="T148" s="71"/>
      <c r="U148" s="1"/>
      <c r="V148" s="1"/>
      <c r="W148" s="1"/>
      <c r="X148" s="1"/>
      <c r="Y148" s="1"/>
      <c r="Z148" s="1"/>
    </row>
    <row r="149" ht="96.75" customHeight="1">
      <c r="A149" s="63">
        <v>463773.0</v>
      </c>
      <c r="B149" s="64"/>
      <c r="C149" s="64"/>
      <c r="D149" s="39">
        <v>9.78617095406E12</v>
      </c>
      <c r="E149" s="40" t="s">
        <v>675</v>
      </c>
      <c r="F149" s="41" t="s">
        <v>676</v>
      </c>
      <c r="G149" s="73" t="s">
        <v>25</v>
      </c>
      <c r="H149" s="73">
        <v>0.32</v>
      </c>
      <c r="I149" s="67" t="s">
        <v>665</v>
      </c>
      <c r="J149" s="44">
        <v>10.0</v>
      </c>
      <c r="K149" s="68" t="s">
        <v>677</v>
      </c>
      <c r="L149" s="68" t="s">
        <v>678</v>
      </c>
      <c r="M149" s="68" t="s">
        <v>679</v>
      </c>
      <c r="N149" s="61" t="s">
        <v>108</v>
      </c>
      <c r="O149" s="70" t="s">
        <v>66</v>
      </c>
      <c r="P149" s="72">
        <v>36.0</v>
      </c>
      <c r="Q149" s="49">
        <v>0.05</v>
      </c>
      <c r="R149" s="62">
        <v>43.0</v>
      </c>
      <c r="S149" s="51">
        <f t="shared" si="1"/>
        <v>43</v>
      </c>
      <c r="T149" s="71"/>
      <c r="U149" s="1"/>
      <c r="V149" s="1"/>
      <c r="W149" s="1"/>
      <c r="X149" s="1"/>
      <c r="Y149" s="1"/>
      <c r="Z149" s="1"/>
    </row>
    <row r="150" ht="96.75" customHeight="1">
      <c r="A150" s="63">
        <v>463773.0</v>
      </c>
      <c r="B150" s="64"/>
      <c r="C150" s="64"/>
      <c r="D150" s="39">
        <v>9.78617097262E12</v>
      </c>
      <c r="E150" s="40" t="s">
        <v>680</v>
      </c>
      <c r="F150" s="41" t="s">
        <v>681</v>
      </c>
      <c r="G150" s="73" t="s">
        <v>25</v>
      </c>
      <c r="H150" s="73">
        <v>0.31</v>
      </c>
      <c r="I150" s="67" t="s">
        <v>665</v>
      </c>
      <c r="J150" s="44">
        <v>10.0</v>
      </c>
      <c r="K150" s="68" t="s">
        <v>682</v>
      </c>
      <c r="L150" s="68" t="s">
        <v>683</v>
      </c>
      <c r="M150" s="68" t="s">
        <v>684</v>
      </c>
      <c r="N150" s="61" t="s">
        <v>108</v>
      </c>
      <c r="O150" s="70" t="s">
        <v>66</v>
      </c>
      <c r="P150" s="72">
        <v>36.0</v>
      </c>
      <c r="Q150" s="49">
        <v>0.05</v>
      </c>
      <c r="R150" s="62">
        <v>43.0</v>
      </c>
      <c r="S150" s="51">
        <f t="shared" si="1"/>
        <v>43</v>
      </c>
      <c r="T150" s="71"/>
      <c r="U150" s="1"/>
      <c r="V150" s="1"/>
      <c r="W150" s="1"/>
      <c r="X150" s="1"/>
      <c r="Y150" s="1"/>
      <c r="Z150" s="1"/>
    </row>
    <row r="151" ht="96.75" customHeight="1">
      <c r="A151" s="63">
        <v>463773.0</v>
      </c>
      <c r="B151" s="64"/>
      <c r="C151" s="64"/>
      <c r="D151" s="39">
        <v>9.786170972637E12</v>
      </c>
      <c r="E151" s="40" t="s">
        <v>685</v>
      </c>
      <c r="F151" s="41" t="s">
        <v>681</v>
      </c>
      <c r="G151" s="73" t="s">
        <v>612</v>
      </c>
      <c r="H151" s="73">
        <v>0.31</v>
      </c>
      <c r="I151" s="67" t="s">
        <v>665</v>
      </c>
      <c r="J151" s="44">
        <v>10.0</v>
      </c>
      <c r="K151" s="68" t="s">
        <v>682</v>
      </c>
      <c r="L151" s="68" t="s">
        <v>683</v>
      </c>
      <c r="M151" s="68" t="s">
        <v>684</v>
      </c>
      <c r="N151" s="61" t="s">
        <v>108</v>
      </c>
      <c r="O151" s="70" t="s">
        <v>66</v>
      </c>
      <c r="P151" s="72">
        <v>36.0</v>
      </c>
      <c r="Q151" s="49">
        <v>0.05</v>
      </c>
      <c r="R151" s="50">
        <v>43.0</v>
      </c>
      <c r="S151" s="51">
        <f t="shared" si="1"/>
        <v>43</v>
      </c>
      <c r="T151" s="71"/>
      <c r="U151" s="1"/>
      <c r="V151" s="1"/>
      <c r="W151" s="1"/>
      <c r="X151" s="1"/>
      <c r="Y151" s="1"/>
      <c r="Z151" s="1"/>
    </row>
    <row r="152" ht="96.75" customHeight="1">
      <c r="A152" s="63">
        <v>463773.0</v>
      </c>
      <c r="B152" s="64"/>
      <c r="C152" s="64"/>
      <c r="D152" s="39">
        <v>9.786170967336E12</v>
      </c>
      <c r="E152" s="40" t="s">
        <v>686</v>
      </c>
      <c r="F152" s="41" t="s">
        <v>687</v>
      </c>
      <c r="G152" s="73" t="s">
        <v>25</v>
      </c>
      <c r="H152" s="73">
        <v>0.33</v>
      </c>
      <c r="I152" s="67" t="s">
        <v>665</v>
      </c>
      <c r="J152" s="44">
        <v>10.0</v>
      </c>
      <c r="K152" s="68" t="s">
        <v>688</v>
      </c>
      <c r="L152" s="68" t="s">
        <v>689</v>
      </c>
      <c r="M152" s="68" t="s">
        <v>690</v>
      </c>
      <c r="N152" s="61">
        <v>44715.0</v>
      </c>
      <c r="O152" s="70" t="s">
        <v>66</v>
      </c>
      <c r="P152" s="72">
        <v>36.0</v>
      </c>
      <c r="Q152" s="49">
        <v>0.05</v>
      </c>
      <c r="R152" s="50">
        <v>43.0</v>
      </c>
      <c r="S152" s="51">
        <f t="shared" si="1"/>
        <v>43</v>
      </c>
      <c r="T152" s="71"/>
      <c r="U152" s="1"/>
      <c r="V152" s="1"/>
      <c r="W152" s="1"/>
      <c r="X152" s="1"/>
      <c r="Y152" s="1"/>
      <c r="Z152" s="1"/>
    </row>
    <row r="153" ht="96.75" customHeight="1">
      <c r="A153" s="63">
        <v>264495.0</v>
      </c>
      <c r="B153" s="64"/>
      <c r="C153" s="64"/>
      <c r="D153" s="39">
        <v>9.78617092902E12</v>
      </c>
      <c r="E153" s="40" t="s">
        <v>691</v>
      </c>
      <c r="F153" s="41" t="s">
        <v>692</v>
      </c>
      <c r="G153" s="66" t="s">
        <v>25</v>
      </c>
      <c r="H153" s="66" t="s">
        <v>693</v>
      </c>
      <c r="I153" s="67" t="s">
        <v>652</v>
      </c>
      <c r="J153" s="44">
        <v>10.0</v>
      </c>
      <c r="K153" s="68" t="s">
        <v>694</v>
      </c>
      <c r="L153" s="68" t="s">
        <v>695</v>
      </c>
      <c r="M153" s="68" t="s">
        <v>696</v>
      </c>
      <c r="N153" s="61" t="s">
        <v>656</v>
      </c>
      <c r="O153" s="70" t="s">
        <v>66</v>
      </c>
      <c r="P153" s="72">
        <v>36.0</v>
      </c>
      <c r="Q153" s="49">
        <v>0.05</v>
      </c>
      <c r="R153" s="50">
        <v>39.0</v>
      </c>
      <c r="S153" s="51">
        <f t="shared" si="1"/>
        <v>39</v>
      </c>
      <c r="T153" s="71"/>
      <c r="U153" s="1"/>
      <c r="V153" s="1"/>
      <c r="W153" s="1"/>
      <c r="X153" s="1"/>
      <c r="Y153" s="1"/>
      <c r="Z153" s="1"/>
    </row>
    <row r="154" ht="96.75" customHeight="1">
      <c r="A154" s="63">
        <v>264495.0</v>
      </c>
      <c r="B154" s="64"/>
      <c r="C154" s="64"/>
      <c r="D154" s="39">
        <v>9.78617093749E12</v>
      </c>
      <c r="E154" s="40" t="s">
        <v>697</v>
      </c>
      <c r="F154" s="41" t="s">
        <v>698</v>
      </c>
      <c r="G154" s="66" t="s">
        <v>25</v>
      </c>
      <c r="H154" s="66" t="s">
        <v>699</v>
      </c>
      <c r="I154" s="67" t="s">
        <v>652</v>
      </c>
      <c r="J154" s="44">
        <v>10.0</v>
      </c>
      <c r="K154" s="68" t="s">
        <v>700</v>
      </c>
      <c r="L154" s="68" t="s">
        <v>701</v>
      </c>
      <c r="M154" s="68" t="s">
        <v>702</v>
      </c>
      <c r="N154" s="61" t="s">
        <v>114</v>
      </c>
      <c r="O154" s="70" t="s">
        <v>66</v>
      </c>
      <c r="P154" s="72">
        <v>36.0</v>
      </c>
      <c r="Q154" s="49">
        <v>0.05</v>
      </c>
      <c r="R154" s="50">
        <v>40.0</v>
      </c>
      <c r="S154" s="51">
        <f t="shared" si="1"/>
        <v>40</v>
      </c>
      <c r="T154" s="71"/>
      <c r="U154" s="1"/>
      <c r="V154" s="1"/>
      <c r="W154" s="1"/>
      <c r="X154" s="1"/>
      <c r="Y154" s="1"/>
      <c r="Z154" s="1"/>
    </row>
    <row r="155" ht="96.75" customHeight="1">
      <c r="A155" s="63">
        <v>264495.0</v>
      </c>
      <c r="B155" s="64"/>
      <c r="C155" s="64"/>
      <c r="D155" s="39">
        <v>9.786170928962E12</v>
      </c>
      <c r="E155" s="40" t="s">
        <v>703</v>
      </c>
      <c r="F155" s="41" t="s">
        <v>704</v>
      </c>
      <c r="G155" s="66" t="s">
        <v>25</v>
      </c>
      <c r="H155" s="66" t="s">
        <v>659</v>
      </c>
      <c r="I155" s="67" t="s">
        <v>652</v>
      </c>
      <c r="J155" s="44">
        <v>10.0</v>
      </c>
      <c r="K155" s="68" t="s">
        <v>705</v>
      </c>
      <c r="L155" s="68" t="s">
        <v>706</v>
      </c>
      <c r="M155" s="68" t="s">
        <v>707</v>
      </c>
      <c r="N155" s="61" t="s">
        <v>656</v>
      </c>
      <c r="O155" s="70" t="s">
        <v>66</v>
      </c>
      <c r="P155" s="72">
        <v>36.0</v>
      </c>
      <c r="Q155" s="49">
        <v>0.05</v>
      </c>
      <c r="R155" s="62">
        <v>50.0</v>
      </c>
      <c r="S155" s="51">
        <f t="shared" si="1"/>
        <v>50</v>
      </c>
      <c r="T155" s="71"/>
      <c r="U155" s="1"/>
      <c r="V155" s="1"/>
      <c r="W155" s="1"/>
      <c r="X155" s="1"/>
      <c r="Y155" s="1"/>
      <c r="Z155" s="1"/>
    </row>
    <row r="156" ht="96.75" customHeight="1">
      <c r="A156" s="63">
        <v>232841.0</v>
      </c>
      <c r="B156" s="64"/>
      <c r="C156" s="64"/>
      <c r="D156" s="39">
        <v>9.78617092423E12</v>
      </c>
      <c r="E156" s="40" t="s">
        <v>708</v>
      </c>
      <c r="F156" s="41" t="s">
        <v>709</v>
      </c>
      <c r="G156" s="73" t="s">
        <v>25</v>
      </c>
      <c r="H156" s="73">
        <v>0.44</v>
      </c>
      <c r="I156" s="67" t="s">
        <v>223</v>
      </c>
      <c r="J156" s="44">
        <v>10.0</v>
      </c>
      <c r="K156" s="68" t="s">
        <v>710</v>
      </c>
      <c r="L156" s="68" t="s">
        <v>711</v>
      </c>
      <c r="M156" s="68" t="s">
        <v>712</v>
      </c>
      <c r="N156" s="61" t="s">
        <v>147</v>
      </c>
      <c r="O156" s="70" t="s">
        <v>66</v>
      </c>
      <c r="P156" s="72">
        <v>80.0</v>
      </c>
      <c r="Q156" s="49">
        <v>0.05</v>
      </c>
      <c r="R156" s="62">
        <v>50.0</v>
      </c>
      <c r="S156" s="51">
        <f t="shared" si="1"/>
        <v>50</v>
      </c>
      <c r="T156" s="71"/>
      <c r="U156" s="1"/>
      <c r="V156" s="1"/>
      <c r="W156" s="1"/>
      <c r="X156" s="1"/>
      <c r="Y156" s="1"/>
      <c r="Z156" s="1"/>
    </row>
    <row r="157" ht="96.75" customHeight="1">
      <c r="A157" s="81">
        <v>218862.0</v>
      </c>
      <c r="B157" s="82"/>
      <c r="C157" s="82"/>
      <c r="D157" s="83">
        <v>9.786170913586E12</v>
      </c>
      <c r="E157" s="84" t="s">
        <v>713</v>
      </c>
      <c r="F157" s="85" t="s">
        <v>714</v>
      </c>
      <c r="G157" s="86" t="s">
        <v>25</v>
      </c>
      <c r="H157" s="86">
        <v>0.43</v>
      </c>
      <c r="I157" s="87" t="s">
        <v>715</v>
      </c>
      <c r="J157" s="88">
        <v>10.0</v>
      </c>
      <c r="K157" s="89" t="s">
        <v>716</v>
      </c>
      <c r="L157" s="89" t="s">
        <v>717</v>
      </c>
      <c r="M157" s="89" t="s">
        <v>718</v>
      </c>
      <c r="N157" s="90" t="s">
        <v>134</v>
      </c>
      <c r="O157" s="91" t="s">
        <v>66</v>
      </c>
      <c r="P157" s="92">
        <v>80.0</v>
      </c>
      <c r="Q157" s="93">
        <v>0.05</v>
      </c>
      <c r="R157" s="94">
        <v>50.0</v>
      </c>
      <c r="S157" s="51">
        <f t="shared" si="1"/>
        <v>50</v>
      </c>
      <c r="T157" s="95"/>
      <c r="U157" s="1"/>
      <c r="V157" s="1"/>
      <c r="W157" s="1"/>
      <c r="X157" s="1"/>
      <c r="Y157" s="1"/>
      <c r="Z157" s="1"/>
    </row>
    <row r="158" ht="96.75" customHeight="1">
      <c r="A158" s="63">
        <v>465578.0</v>
      </c>
      <c r="B158" s="64"/>
      <c r="C158" s="64"/>
      <c r="D158" s="39">
        <v>9.786170972446E12</v>
      </c>
      <c r="E158" s="40" t="s">
        <v>719</v>
      </c>
      <c r="F158" s="41" t="s">
        <v>720</v>
      </c>
      <c r="G158" s="73" t="s">
        <v>25</v>
      </c>
      <c r="H158" s="66" t="s">
        <v>651</v>
      </c>
      <c r="I158" s="67" t="s">
        <v>721</v>
      </c>
      <c r="J158" s="44">
        <v>10.0</v>
      </c>
      <c r="K158" s="68" t="s">
        <v>722</v>
      </c>
      <c r="L158" s="68" t="s">
        <v>723</v>
      </c>
      <c r="M158" s="68" t="s">
        <v>724</v>
      </c>
      <c r="N158" s="61" t="s">
        <v>108</v>
      </c>
      <c r="O158" s="70" t="s">
        <v>66</v>
      </c>
      <c r="P158" s="72">
        <v>32.0</v>
      </c>
      <c r="Q158" s="49">
        <v>0.05</v>
      </c>
      <c r="R158" s="50">
        <v>41.0</v>
      </c>
      <c r="S158" s="51">
        <f t="shared" si="1"/>
        <v>41</v>
      </c>
      <c r="T158" s="71"/>
      <c r="U158" s="1"/>
      <c r="V158" s="1"/>
      <c r="W158" s="1"/>
      <c r="X158" s="1"/>
      <c r="Y158" s="1"/>
      <c r="Z158" s="1"/>
    </row>
    <row r="159" ht="96.75" customHeight="1">
      <c r="A159" s="96">
        <v>431259.0</v>
      </c>
      <c r="B159" s="82"/>
      <c r="C159" s="82"/>
      <c r="D159" s="83">
        <v>9.786170959324E12</v>
      </c>
      <c r="E159" s="84" t="s">
        <v>725</v>
      </c>
      <c r="F159" s="85" t="s">
        <v>726</v>
      </c>
      <c r="G159" s="86" t="s">
        <v>25</v>
      </c>
      <c r="H159" s="86">
        <v>0.43</v>
      </c>
      <c r="I159" s="87" t="s">
        <v>727</v>
      </c>
      <c r="J159" s="88">
        <v>10.0</v>
      </c>
      <c r="K159" s="89" t="s">
        <v>728</v>
      </c>
      <c r="L159" s="89" t="s">
        <v>729</v>
      </c>
      <c r="M159" s="97" t="s">
        <v>730</v>
      </c>
      <c r="N159" s="90" t="s">
        <v>85</v>
      </c>
      <c r="O159" s="91" t="s">
        <v>66</v>
      </c>
      <c r="P159" s="92">
        <v>32.0</v>
      </c>
      <c r="Q159" s="98">
        <v>0.05</v>
      </c>
      <c r="R159" s="99">
        <v>41.0</v>
      </c>
      <c r="S159" s="51">
        <f t="shared" si="1"/>
        <v>41</v>
      </c>
      <c r="T159" s="95"/>
      <c r="U159" s="1"/>
      <c r="V159" s="1"/>
      <c r="W159" s="1"/>
      <c r="X159" s="1"/>
      <c r="Y159" s="1"/>
      <c r="Z159" s="1"/>
    </row>
    <row r="160" ht="116.25" customHeight="1">
      <c r="A160" s="1"/>
      <c r="B160" s="100"/>
      <c r="C160" s="100"/>
      <c r="D160" s="101">
        <v>9.786177853526E12</v>
      </c>
      <c r="E160" s="102" t="s">
        <v>731</v>
      </c>
      <c r="F160" s="65" t="s">
        <v>732</v>
      </c>
      <c r="G160" s="73" t="s">
        <v>25</v>
      </c>
      <c r="H160" s="73">
        <v>0.55</v>
      </c>
      <c r="I160" s="73" t="s">
        <v>733</v>
      </c>
      <c r="J160" s="73"/>
      <c r="K160" s="69" t="s">
        <v>734</v>
      </c>
      <c r="L160" s="69" t="s">
        <v>735</v>
      </c>
      <c r="M160" s="69" t="s">
        <v>736</v>
      </c>
      <c r="N160" s="66" t="s">
        <v>147</v>
      </c>
      <c r="O160" s="73" t="s">
        <v>66</v>
      </c>
      <c r="P160" s="73">
        <v>32.0</v>
      </c>
      <c r="Q160" s="103">
        <v>0.05</v>
      </c>
      <c r="R160" s="104">
        <v>45.0</v>
      </c>
      <c r="S160" s="51">
        <f t="shared" si="1"/>
        <v>45</v>
      </c>
      <c r="T160" s="71"/>
      <c r="U160" s="1"/>
      <c r="V160" s="1"/>
      <c r="W160" s="1"/>
      <c r="X160" s="1"/>
      <c r="Y160" s="1"/>
      <c r="Z160" s="1"/>
    </row>
    <row r="161" ht="116.25" customHeight="1">
      <c r="A161" s="1"/>
      <c r="B161" s="100"/>
      <c r="C161" s="100"/>
      <c r="D161" s="101">
        <v>9.78617785354E12</v>
      </c>
      <c r="E161" s="102" t="s">
        <v>737</v>
      </c>
      <c r="F161" s="65" t="s">
        <v>738</v>
      </c>
      <c r="G161" s="73" t="s">
        <v>25</v>
      </c>
      <c r="H161" s="73">
        <v>0.55</v>
      </c>
      <c r="I161" s="73" t="s">
        <v>739</v>
      </c>
      <c r="J161" s="73"/>
      <c r="K161" s="69" t="s">
        <v>740</v>
      </c>
      <c r="L161" s="69" t="s">
        <v>741</v>
      </c>
      <c r="M161" s="69" t="s">
        <v>742</v>
      </c>
      <c r="N161" s="66" t="s">
        <v>147</v>
      </c>
      <c r="O161" s="73" t="s">
        <v>66</v>
      </c>
      <c r="P161" s="73">
        <v>32.0</v>
      </c>
      <c r="Q161" s="103">
        <v>0.05</v>
      </c>
      <c r="R161" s="104">
        <v>45.0</v>
      </c>
      <c r="S161" s="51">
        <f t="shared" si="1"/>
        <v>45</v>
      </c>
      <c r="T161" s="71"/>
      <c r="U161" s="1"/>
      <c r="V161" s="1"/>
      <c r="W161" s="1"/>
      <c r="X161" s="1"/>
      <c r="Y161" s="1"/>
      <c r="Z161" s="1"/>
    </row>
    <row r="162" ht="116.25" customHeight="1">
      <c r="A162" s="1"/>
      <c r="B162" s="100"/>
      <c r="C162" s="100"/>
      <c r="D162" s="101">
        <v>9.786177853533E12</v>
      </c>
      <c r="E162" s="102" t="s">
        <v>743</v>
      </c>
      <c r="F162" s="65" t="s">
        <v>744</v>
      </c>
      <c r="G162" s="73" t="s">
        <v>25</v>
      </c>
      <c r="H162" s="73">
        <v>0.55</v>
      </c>
      <c r="I162" s="73" t="s">
        <v>739</v>
      </c>
      <c r="J162" s="73"/>
      <c r="K162" s="69" t="s">
        <v>745</v>
      </c>
      <c r="L162" s="69" t="s">
        <v>746</v>
      </c>
      <c r="M162" s="69" t="s">
        <v>747</v>
      </c>
      <c r="N162" s="66" t="s">
        <v>147</v>
      </c>
      <c r="O162" s="73" t="s">
        <v>66</v>
      </c>
      <c r="P162" s="73">
        <v>32.0</v>
      </c>
      <c r="Q162" s="103">
        <v>0.05</v>
      </c>
      <c r="R162" s="104">
        <v>45.0</v>
      </c>
      <c r="S162" s="51">
        <f t="shared" si="1"/>
        <v>45</v>
      </c>
      <c r="T162" s="71"/>
      <c r="U162" s="1"/>
      <c r="V162" s="1"/>
      <c r="W162" s="1"/>
      <c r="X162" s="1"/>
      <c r="Y162" s="1"/>
      <c r="Z162" s="1"/>
    </row>
    <row r="163" ht="116.25" customHeight="1">
      <c r="A163" s="1"/>
      <c r="B163" s="100"/>
      <c r="C163" s="100"/>
      <c r="D163" s="101">
        <v>9.786177853519E12</v>
      </c>
      <c r="E163" s="102" t="s">
        <v>748</v>
      </c>
      <c r="F163" s="65" t="s">
        <v>749</v>
      </c>
      <c r="G163" s="73" t="s">
        <v>25</v>
      </c>
      <c r="H163" s="73">
        <v>0.55</v>
      </c>
      <c r="I163" s="73" t="s">
        <v>739</v>
      </c>
      <c r="J163" s="73"/>
      <c r="K163" s="69" t="s">
        <v>750</v>
      </c>
      <c r="L163" s="69" t="s">
        <v>751</v>
      </c>
      <c r="M163" s="69" t="s">
        <v>752</v>
      </c>
      <c r="N163" s="66" t="s">
        <v>147</v>
      </c>
      <c r="O163" s="73" t="s">
        <v>66</v>
      </c>
      <c r="P163" s="73">
        <v>32.0</v>
      </c>
      <c r="Q163" s="103">
        <v>0.05</v>
      </c>
      <c r="R163" s="104">
        <v>45.0</v>
      </c>
      <c r="S163" s="51">
        <f t="shared" si="1"/>
        <v>45</v>
      </c>
      <c r="T163" s="71"/>
      <c r="U163" s="1"/>
      <c r="V163" s="1"/>
      <c r="W163" s="1"/>
      <c r="X163" s="1"/>
      <c r="Y163" s="1"/>
      <c r="Z163" s="1"/>
    </row>
    <row r="164" ht="116.25" customHeight="1">
      <c r="A164" s="105"/>
      <c r="B164" s="100"/>
      <c r="C164" s="100"/>
      <c r="D164" s="101">
        <v>9.786170968203E12</v>
      </c>
      <c r="E164" s="106" t="s">
        <v>753</v>
      </c>
      <c r="F164" s="75" t="s">
        <v>754</v>
      </c>
      <c r="G164" s="73" t="s">
        <v>25</v>
      </c>
      <c r="H164" s="73">
        <v>0.38</v>
      </c>
      <c r="I164" s="73" t="s">
        <v>223</v>
      </c>
      <c r="J164" s="73"/>
      <c r="K164" s="69" t="s">
        <v>755</v>
      </c>
      <c r="L164" s="69" t="s">
        <v>756</v>
      </c>
      <c r="M164" s="69" t="s">
        <v>757</v>
      </c>
      <c r="N164" s="66" t="s">
        <v>758</v>
      </c>
      <c r="O164" s="73" t="s">
        <v>66</v>
      </c>
      <c r="P164" s="73">
        <v>32.0</v>
      </c>
      <c r="Q164" s="103">
        <v>0.05</v>
      </c>
      <c r="R164" s="107">
        <v>45.0</v>
      </c>
      <c r="S164" s="51">
        <f t="shared" si="1"/>
        <v>45</v>
      </c>
      <c r="T164" s="71"/>
      <c r="U164" s="1"/>
      <c r="V164" s="1"/>
      <c r="W164" s="1"/>
      <c r="X164" s="1"/>
      <c r="Y164" s="1"/>
      <c r="Z164" s="1"/>
    </row>
    <row r="165" ht="116.25" customHeight="1">
      <c r="A165" s="105"/>
      <c r="B165" s="100"/>
      <c r="C165" s="100"/>
      <c r="D165" s="101">
        <v>9.786170968173E12</v>
      </c>
      <c r="E165" s="106" t="s">
        <v>759</v>
      </c>
      <c r="F165" s="75" t="s">
        <v>760</v>
      </c>
      <c r="G165" s="73" t="s">
        <v>25</v>
      </c>
      <c r="H165" s="73">
        <v>0.38</v>
      </c>
      <c r="I165" s="73" t="s">
        <v>223</v>
      </c>
      <c r="J165" s="73"/>
      <c r="K165" s="69" t="s">
        <v>761</v>
      </c>
      <c r="L165" s="69" t="s">
        <v>762</v>
      </c>
      <c r="M165" s="69" t="s">
        <v>763</v>
      </c>
      <c r="N165" s="66" t="s">
        <v>758</v>
      </c>
      <c r="O165" s="73" t="s">
        <v>66</v>
      </c>
      <c r="P165" s="73">
        <v>32.0</v>
      </c>
      <c r="Q165" s="103">
        <v>0.05</v>
      </c>
      <c r="R165" s="107">
        <v>45.0</v>
      </c>
      <c r="S165" s="51">
        <f t="shared" si="1"/>
        <v>45</v>
      </c>
      <c r="T165" s="71"/>
      <c r="U165" s="1"/>
      <c r="V165" s="1"/>
      <c r="W165" s="1"/>
      <c r="X165" s="1"/>
      <c r="Y165" s="1"/>
      <c r="Z165" s="1"/>
    </row>
    <row r="166" ht="116.25" customHeight="1">
      <c r="A166" s="108"/>
      <c r="B166" s="100"/>
      <c r="C166" s="100"/>
      <c r="D166" s="101">
        <v>9.786170954817E12</v>
      </c>
      <c r="E166" s="102" t="s">
        <v>764</v>
      </c>
      <c r="F166" s="65" t="s">
        <v>765</v>
      </c>
      <c r="G166" s="73" t="s">
        <v>25</v>
      </c>
      <c r="H166" s="73">
        <v>0.4</v>
      </c>
      <c r="I166" s="73" t="s">
        <v>766</v>
      </c>
      <c r="J166" s="73"/>
      <c r="K166" s="69" t="s">
        <v>767</v>
      </c>
      <c r="L166" s="69" t="s">
        <v>768</v>
      </c>
      <c r="M166" s="69" t="s">
        <v>769</v>
      </c>
      <c r="N166" s="66" t="s">
        <v>85</v>
      </c>
      <c r="O166" s="73" t="s">
        <v>66</v>
      </c>
      <c r="P166" s="73">
        <v>32.0</v>
      </c>
      <c r="Q166" s="103">
        <v>0.05</v>
      </c>
      <c r="R166" s="104">
        <v>25.0</v>
      </c>
      <c r="S166" s="51">
        <f t="shared" si="1"/>
        <v>25</v>
      </c>
      <c r="T166" s="71"/>
      <c r="U166" s="1"/>
      <c r="V166" s="1"/>
      <c r="W166" s="1"/>
      <c r="X166" s="1"/>
      <c r="Y166" s="1"/>
      <c r="Z166" s="1"/>
    </row>
    <row r="167" ht="116.25" customHeight="1">
      <c r="A167" s="109"/>
      <c r="B167" s="110"/>
      <c r="C167" s="110"/>
      <c r="D167" s="111">
        <v>9.786170954824E12</v>
      </c>
      <c r="E167" s="112" t="s">
        <v>770</v>
      </c>
      <c r="F167" s="113" t="s">
        <v>771</v>
      </c>
      <c r="G167" s="86" t="s">
        <v>25</v>
      </c>
      <c r="H167" s="86">
        <v>0.4</v>
      </c>
      <c r="I167" s="86" t="s">
        <v>766</v>
      </c>
      <c r="J167" s="86"/>
      <c r="K167" s="97" t="s">
        <v>772</v>
      </c>
      <c r="L167" s="97" t="s">
        <v>773</v>
      </c>
      <c r="M167" s="97" t="s">
        <v>774</v>
      </c>
      <c r="N167" s="114" t="s">
        <v>85</v>
      </c>
      <c r="O167" s="86" t="s">
        <v>66</v>
      </c>
      <c r="P167" s="86">
        <v>32.0</v>
      </c>
      <c r="Q167" s="115">
        <v>0.05</v>
      </c>
      <c r="R167" s="104">
        <v>25.0</v>
      </c>
      <c r="S167" s="51">
        <f t="shared" si="1"/>
        <v>25</v>
      </c>
      <c r="T167" s="95"/>
      <c r="U167" s="1"/>
      <c r="V167" s="1"/>
      <c r="W167" s="1"/>
      <c r="X167" s="1"/>
      <c r="Y167" s="1"/>
      <c r="Z167" s="1"/>
    </row>
    <row r="168" ht="96.75" customHeight="1">
      <c r="A168" s="63">
        <v>230515.0</v>
      </c>
      <c r="B168" s="64"/>
      <c r="C168" s="64"/>
      <c r="D168" s="39">
        <v>9.786170923745E12</v>
      </c>
      <c r="E168" s="40" t="s">
        <v>775</v>
      </c>
      <c r="F168" s="41" t="s">
        <v>776</v>
      </c>
      <c r="G168" s="73" t="s">
        <v>25</v>
      </c>
      <c r="H168" s="73">
        <v>0.34</v>
      </c>
      <c r="I168" s="67" t="s">
        <v>777</v>
      </c>
      <c r="J168" s="44">
        <v>5.0</v>
      </c>
      <c r="K168" s="68" t="s">
        <v>778</v>
      </c>
      <c r="L168" s="68" t="s">
        <v>779</v>
      </c>
      <c r="M168" s="68" t="s">
        <v>780</v>
      </c>
      <c r="N168" s="61" t="s">
        <v>781</v>
      </c>
      <c r="O168" s="70" t="s">
        <v>66</v>
      </c>
      <c r="P168" s="72">
        <v>176.0</v>
      </c>
      <c r="Q168" s="49">
        <v>0.05</v>
      </c>
      <c r="R168" s="50">
        <v>39.0</v>
      </c>
      <c r="S168" s="51">
        <f t="shared" si="1"/>
        <v>39</v>
      </c>
      <c r="T168" s="71"/>
      <c r="U168" s="1"/>
      <c r="V168" s="1"/>
      <c r="W168" s="1"/>
      <c r="X168" s="1"/>
      <c r="Y168" s="1"/>
      <c r="Z168" s="1"/>
    </row>
    <row r="169" ht="96.75" customHeight="1">
      <c r="A169" s="63">
        <v>293110.0</v>
      </c>
      <c r="B169" s="64"/>
      <c r="C169" s="64"/>
      <c r="D169" s="39">
        <v>9.786170941091E12</v>
      </c>
      <c r="E169" s="40" t="s">
        <v>782</v>
      </c>
      <c r="F169" s="41" t="s">
        <v>783</v>
      </c>
      <c r="G169" s="73" t="s">
        <v>25</v>
      </c>
      <c r="H169" s="73">
        <v>0.29</v>
      </c>
      <c r="I169" s="67" t="s">
        <v>777</v>
      </c>
      <c r="J169" s="44">
        <v>5.0</v>
      </c>
      <c r="K169" s="68" t="s">
        <v>784</v>
      </c>
      <c r="L169" s="68" t="s">
        <v>785</v>
      </c>
      <c r="M169" s="69" t="s">
        <v>786</v>
      </c>
      <c r="N169" s="61" t="s">
        <v>787</v>
      </c>
      <c r="O169" s="70" t="s">
        <v>66</v>
      </c>
      <c r="P169" s="72">
        <v>112.0</v>
      </c>
      <c r="Q169" s="49">
        <v>0.05</v>
      </c>
      <c r="R169" s="50">
        <v>37.0</v>
      </c>
      <c r="S169" s="51">
        <f t="shared" si="1"/>
        <v>37</v>
      </c>
      <c r="T169" s="71"/>
      <c r="U169" s="1"/>
      <c r="V169" s="1"/>
      <c r="W169" s="1"/>
      <c r="X169" s="1"/>
      <c r="Y169" s="1"/>
      <c r="Z169" s="1"/>
    </row>
    <row r="170" ht="109.5" customHeight="1">
      <c r="A170" s="95"/>
      <c r="B170" s="95"/>
      <c r="C170" s="95"/>
      <c r="D170" s="111">
        <v>9.786170961013E12</v>
      </c>
      <c r="E170" s="116" t="s">
        <v>788</v>
      </c>
      <c r="F170" s="117" t="s">
        <v>789</v>
      </c>
      <c r="G170" s="118" t="s">
        <v>25</v>
      </c>
      <c r="H170" s="118">
        <v>0.26</v>
      </c>
      <c r="I170" s="118" t="s">
        <v>777</v>
      </c>
      <c r="J170" s="118"/>
      <c r="K170" s="97" t="s">
        <v>790</v>
      </c>
      <c r="L170" s="97" t="s">
        <v>791</v>
      </c>
      <c r="M170" s="118" t="s">
        <v>792</v>
      </c>
      <c r="N170" s="119" t="s">
        <v>79</v>
      </c>
      <c r="O170" s="118" t="s">
        <v>66</v>
      </c>
      <c r="P170" s="118">
        <v>112.0</v>
      </c>
      <c r="Q170" s="93">
        <v>0.05</v>
      </c>
      <c r="R170" s="120">
        <v>34.0</v>
      </c>
      <c r="S170" s="51">
        <f t="shared" si="1"/>
        <v>34</v>
      </c>
      <c r="T170" s="95"/>
      <c r="U170" s="108"/>
      <c r="V170" s="108"/>
      <c r="W170" s="108"/>
      <c r="X170" s="108"/>
      <c r="Y170" s="108"/>
      <c r="Z170" s="108"/>
    </row>
    <row r="171" ht="109.5" customHeight="1">
      <c r="A171" s="95"/>
      <c r="B171" s="95"/>
      <c r="C171" s="95"/>
      <c r="D171" s="111">
        <v>9.786170941107E12</v>
      </c>
      <c r="E171" s="116" t="s">
        <v>793</v>
      </c>
      <c r="F171" s="117" t="s">
        <v>794</v>
      </c>
      <c r="G171" s="118" t="s">
        <v>25</v>
      </c>
      <c r="H171" s="118">
        <v>0.4</v>
      </c>
      <c r="I171" s="118" t="s">
        <v>777</v>
      </c>
      <c r="J171" s="118"/>
      <c r="K171" s="97" t="s">
        <v>795</v>
      </c>
      <c r="L171" s="97" t="s">
        <v>796</v>
      </c>
      <c r="M171" s="118" t="s">
        <v>797</v>
      </c>
      <c r="N171" s="119" t="s">
        <v>79</v>
      </c>
      <c r="O171" s="118" t="s">
        <v>66</v>
      </c>
      <c r="P171" s="118">
        <v>224.0</v>
      </c>
      <c r="Q171" s="93">
        <v>0.05</v>
      </c>
      <c r="R171" s="120">
        <v>42.0</v>
      </c>
      <c r="S171" s="51">
        <f t="shared" si="1"/>
        <v>42</v>
      </c>
      <c r="T171" s="95"/>
      <c r="U171" s="108"/>
      <c r="V171" s="108"/>
      <c r="W171" s="108"/>
      <c r="X171" s="108"/>
      <c r="Y171" s="108"/>
      <c r="Z171" s="108"/>
    </row>
    <row r="172" ht="109.5" customHeight="1">
      <c r="A172" s="95"/>
      <c r="B172" s="95"/>
      <c r="C172" s="95"/>
      <c r="D172" s="111">
        <v>9.786170964151E12</v>
      </c>
      <c r="E172" s="116" t="s">
        <v>798</v>
      </c>
      <c r="F172" s="117" t="s">
        <v>799</v>
      </c>
      <c r="G172" s="118" t="s">
        <v>25</v>
      </c>
      <c r="H172" s="118">
        <v>0.25</v>
      </c>
      <c r="I172" s="118" t="s">
        <v>800</v>
      </c>
      <c r="J172" s="118"/>
      <c r="K172" s="97" t="s">
        <v>801</v>
      </c>
      <c r="L172" s="97" t="s">
        <v>802</v>
      </c>
      <c r="M172" s="118" t="s">
        <v>803</v>
      </c>
      <c r="N172" s="119" t="s">
        <v>804</v>
      </c>
      <c r="O172" s="118" t="s">
        <v>66</v>
      </c>
      <c r="P172" s="118">
        <v>96.0</v>
      </c>
      <c r="Q172" s="98">
        <v>0.05</v>
      </c>
      <c r="R172" s="120">
        <v>34.0</v>
      </c>
      <c r="S172" s="51">
        <f t="shared" si="1"/>
        <v>34</v>
      </c>
      <c r="T172" s="95"/>
      <c r="U172" s="108"/>
      <c r="V172" s="108"/>
      <c r="W172" s="108"/>
      <c r="X172" s="108"/>
      <c r="Y172" s="108"/>
      <c r="Z172" s="108"/>
    </row>
    <row r="173" ht="109.5" customHeight="1">
      <c r="A173" s="95"/>
      <c r="B173" s="95"/>
      <c r="C173" s="95"/>
      <c r="D173" s="111">
        <v>9.786170961747E12</v>
      </c>
      <c r="E173" s="116" t="s">
        <v>805</v>
      </c>
      <c r="F173" s="117" t="s">
        <v>806</v>
      </c>
      <c r="G173" s="118" t="s">
        <v>25</v>
      </c>
      <c r="H173" s="118">
        <v>0.45</v>
      </c>
      <c r="I173" s="118" t="s">
        <v>777</v>
      </c>
      <c r="J173" s="118"/>
      <c r="K173" s="97" t="s">
        <v>807</v>
      </c>
      <c r="L173" s="97" t="s">
        <v>808</v>
      </c>
      <c r="M173" s="118" t="s">
        <v>809</v>
      </c>
      <c r="N173" s="119" t="s">
        <v>141</v>
      </c>
      <c r="O173" s="118" t="s">
        <v>66</v>
      </c>
      <c r="P173" s="118">
        <v>240.0</v>
      </c>
      <c r="Q173" s="98">
        <v>0.05</v>
      </c>
      <c r="R173" s="120">
        <v>38.0</v>
      </c>
      <c r="S173" s="51">
        <f t="shared" si="1"/>
        <v>38</v>
      </c>
      <c r="T173" s="95"/>
      <c r="U173" s="108"/>
      <c r="V173" s="108"/>
      <c r="W173" s="108"/>
      <c r="X173" s="108"/>
      <c r="Y173" s="108"/>
      <c r="Z173" s="108"/>
    </row>
    <row r="174" ht="109.5" customHeight="1">
      <c r="A174" s="95"/>
      <c r="B174" s="95"/>
      <c r="C174" s="95"/>
      <c r="D174" s="111">
        <v>9.786170963932E12</v>
      </c>
      <c r="E174" s="116" t="s">
        <v>810</v>
      </c>
      <c r="F174" s="117" t="s">
        <v>811</v>
      </c>
      <c r="G174" s="118" t="s">
        <v>25</v>
      </c>
      <c r="H174" s="118">
        <v>0.51</v>
      </c>
      <c r="I174" s="118" t="s">
        <v>812</v>
      </c>
      <c r="J174" s="118"/>
      <c r="K174" s="97" t="s">
        <v>813</v>
      </c>
      <c r="L174" s="97" t="s">
        <v>814</v>
      </c>
      <c r="M174" s="118" t="s">
        <v>815</v>
      </c>
      <c r="N174" s="119" t="s">
        <v>141</v>
      </c>
      <c r="O174" s="118" t="s">
        <v>66</v>
      </c>
      <c r="P174" s="118">
        <v>288.0</v>
      </c>
      <c r="Q174" s="98">
        <v>0.05</v>
      </c>
      <c r="R174" s="120">
        <v>50.0</v>
      </c>
      <c r="S174" s="51">
        <f t="shared" si="1"/>
        <v>50</v>
      </c>
      <c r="T174" s="95"/>
      <c r="U174" s="108"/>
      <c r="V174" s="108"/>
      <c r="W174" s="108"/>
      <c r="X174" s="108"/>
      <c r="Y174" s="108"/>
      <c r="Z174" s="108"/>
    </row>
    <row r="175" ht="96.75" customHeight="1">
      <c r="A175" s="63">
        <v>431612.0</v>
      </c>
      <c r="B175" s="64"/>
      <c r="C175" s="64"/>
      <c r="D175" s="39">
        <v>9.786170965486E12</v>
      </c>
      <c r="E175" s="40" t="s">
        <v>816</v>
      </c>
      <c r="F175" s="41" t="s">
        <v>817</v>
      </c>
      <c r="G175" s="73" t="s">
        <v>25</v>
      </c>
      <c r="H175" s="73">
        <v>0.28</v>
      </c>
      <c r="I175" s="67" t="s">
        <v>310</v>
      </c>
      <c r="J175" s="44">
        <v>5.0</v>
      </c>
      <c r="K175" s="68" t="s">
        <v>818</v>
      </c>
      <c r="L175" s="68" t="s">
        <v>819</v>
      </c>
      <c r="M175" s="69" t="s">
        <v>820</v>
      </c>
      <c r="N175" s="61" t="s">
        <v>804</v>
      </c>
      <c r="O175" s="70" t="s">
        <v>66</v>
      </c>
      <c r="P175" s="72">
        <v>152.0</v>
      </c>
      <c r="Q175" s="49">
        <v>0.05</v>
      </c>
      <c r="R175" s="50">
        <v>39.0</v>
      </c>
      <c r="S175" s="51">
        <f t="shared" si="1"/>
        <v>39</v>
      </c>
      <c r="T175" s="71"/>
      <c r="U175" s="1"/>
      <c r="V175" s="1"/>
      <c r="W175" s="1"/>
      <c r="X175" s="1"/>
      <c r="Y175" s="1"/>
      <c r="Z175" s="1"/>
    </row>
    <row r="176" ht="96.75" customHeight="1">
      <c r="A176" s="121">
        <v>267365.0</v>
      </c>
      <c r="B176" s="64"/>
      <c r="C176" s="64"/>
      <c r="D176" s="39">
        <v>9.789667484842E12</v>
      </c>
      <c r="E176" s="40" t="s">
        <v>821</v>
      </c>
      <c r="F176" s="41" t="s">
        <v>822</v>
      </c>
      <c r="G176" s="73" t="s">
        <v>25</v>
      </c>
      <c r="H176" s="73">
        <v>0.6</v>
      </c>
      <c r="I176" s="67" t="s">
        <v>89</v>
      </c>
      <c r="J176" s="44">
        <v>10.0</v>
      </c>
      <c r="K176" s="68" t="s">
        <v>823</v>
      </c>
      <c r="L176" s="68" t="s">
        <v>824</v>
      </c>
      <c r="M176" s="68" t="s">
        <v>825</v>
      </c>
      <c r="N176" s="61" t="s">
        <v>101</v>
      </c>
      <c r="O176" s="70" t="s">
        <v>66</v>
      </c>
      <c r="P176" s="72">
        <v>24.0</v>
      </c>
      <c r="Q176" s="49">
        <v>0.05</v>
      </c>
      <c r="R176" s="50">
        <v>34.0</v>
      </c>
      <c r="S176" s="51">
        <f t="shared" si="1"/>
        <v>34</v>
      </c>
      <c r="T176" s="71"/>
      <c r="U176" s="1"/>
      <c r="V176" s="1"/>
      <c r="W176" s="1"/>
      <c r="X176" s="1"/>
      <c r="Y176" s="1"/>
      <c r="Z176" s="1"/>
    </row>
    <row r="177" ht="116.25" customHeight="1">
      <c r="A177" s="1"/>
      <c r="B177" s="100"/>
      <c r="C177" s="100"/>
      <c r="D177" s="101">
        <v>9.786170934109E12</v>
      </c>
      <c r="E177" s="102" t="s">
        <v>826</v>
      </c>
      <c r="F177" s="65" t="s">
        <v>827</v>
      </c>
      <c r="G177" s="73" t="s">
        <v>25</v>
      </c>
      <c r="H177" s="73">
        <v>0.64</v>
      </c>
      <c r="I177" s="73" t="s">
        <v>733</v>
      </c>
      <c r="J177" s="73"/>
      <c r="K177" s="69" t="s">
        <v>828</v>
      </c>
      <c r="L177" s="69" t="s">
        <v>829</v>
      </c>
      <c r="M177" s="69" t="s">
        <v>830</v>
      </c>
      <c r="N177" s="66" t="s">
        <v>108</v>
      </c>
      <c r="O177" s="73" t="s">
        <v>66</v>
      </c>
      <c r="P177" s="73">
        <v>80.0</v>
      </c>
      <c r="Q177" s="103">
        <v>0.05</v>
      </c>
      <c r="R177" s="104">
        <v>45.0</v>
      </c>
      <c r="S177" s="51">
        <f t="shared" si="1"/>
        <v>45</v>
      </c>
      <c r="T177" s="71"/>
      <c r="U177" s="1"/>
      <c r="V177" s="1"/>
      <c r="W177" s="1"/>
      <c r="X177" s="1"/>
      <c r="Y177" s="1"/>
      <c r="Z177" s="1"/>
    </row>
    <row r="178" ht="116.25" customHeight="1">
      <c r="A178" s="108"/>
      <c r="B178" s="100"/>
      <c r="C178" s="100"/>
      <c r="D178" s="101">
        <v>9.786170937414E12</v>
      </c>
      <c r="E178" s="102" t="s">
        <v>831</v>
      </c>
      <c r="F178" s="65" t="s">
        <v>832</v>
      </c>
      <c r="G178" s="73" t="s">
        <v>25</v>
      </c>
      <c r="H178" s="73">
        <v>0.25</v>
      </c>
      <c r="I178" s="73" t="s">
        <v>777</v>
      </c>
      <c r="J178" s="73"/>
      <c r="K178" s="69" t="s">
        <v>833</v>
      </c>
      <c r="L178" s="69" t="s">
        <v>834</v>
      </c>
      <c r="M178" s="69" t="s">
        <v>835</v>
      </c>
      <c r="N178" s="66" t="s">
        <v>79</v>
      </c>
      <c r="O178" s="73" t="s">
        <v>66</v>
      </c>
      <c r="P178" s="73">
        <v>48.0</v>
      </c>
      <c r="Q178" s="103">
        <v>0.05</v>
      </c>
      <c r="R178" s="104">
        <v>40.0</v>
      </c>
      <c r="S178" s="51">
        <f t="shared" si="1"/>
        <v>40</v>
      </c>
      <c r="T178" s="71"/>
      <c r="U178" s="1"/>
      <c r="V178" s="1"/>
      <c r="W178" s="1"/>
      <c r="X178" s="1"/>
      <c r="Y178" s="1"/>
      <c r="Z178" s="1"/>
    </row>
    <row r="179" ht="116.25" customHeight="1">
      <c r="A179" s="122"/>
      <c r="B179" s="100"/>
      <c r="C179" s="100"/>
      <c r="D179" s="101">
        <v>9.786170937391E12</v>
      </c>
      <c r="E179" s="106" t="s">
        <v>836</v>
      </c>
      <c r="F179" s="75" t="s">
        <v>837</v>
      </c>
      <c r="G179" s="73" t="s">
        <v>25</v>
      </c>
      <c r="H179" s="73">
        <v>0.25</v>
      </c>
      <c r="I179" s="73" t="s">
        <v>777</v>
      </c>
      <c r="J179" s="73"/>
      <c r="K179" s="69" t="s">
        <v>833</v>
      </c>
      <c r="L179" s="69" t="s">
        <v>834</v>
      </c>
      <c r="M179" s="69" t="s">
        <v>835</v>
      </c>
      <c r="N179" s="66" t="s">
        <v>79</v>
      </c>
      <c r="O179" s="73" t="s">
        <v>66</v>
      </c>
      <c r="P179" s="73">
        <v>48.0</v>
      </c>
      <c r="Q179" s="103">
        <v>0.05</v>
      </c>
      <c r="R179" s="104">
        <v>40.0</v>
      </c>
      <c r="S179" s="51">
        <f t="shared" si="1"/>
        <v>40</v>
      </c>
      <c r="T179" s="71"/>
      <c r="U179" s="1"/>
      <c r="V179" s="1"/>
      <c r="W179" s="1"/>
      <c r="X179" s="1"/>
      <c r="Y179" s="1"/>
      <c r="Z179" s="1"/>
    </row>
    <row r="180" ht="116.25" customHeight="1">
      <c r="A180" s="123"/>
      <c r="B180" s="100"/>
      <c r="C180" s="100"/>
      <c r="D180" s="101">
        <v>9.786170937407E12</v>
      </c>
      <c r="E180" s="106" t="s">
        <v>838</v>
      </c>
      <c r="F180" s="75" t="s">
        <v>839</v>
      </c>
      <c r="G180" s="73" t="s">
        <v>25</v>
      </c>
      <c r="H180" s="73">
        <v>0.24</v>
      </c>
      <c r="I180" s="73" t="s">
        <v>777</v>
      </c>
      <c r="J180" s="73"/>
      <c r="K180" s="69" t="s">
        <v>833</v>
      </c>
      <c r="L180" s="69" t="s">
        <v>834</v>
      </c>
      <c r="M180" s="69" t="s">
        <v>835</v>
      </c>
      <c r="N180" s="66" t="s">
        <v>79</v>
      </c>
      <c r="O180" s="73" t="s">
        <v>66</v>
      </c>
      <c r="P180" s="73">
        <v>48.0</v>
      </c>
      <c r="Q180" s="103">
        <v>0.05</v>
      </c>
      <c r="R180" s="104">
        <v>40.0</v>
      </c>
      <c r="S180" s="51">
        <f t="shared" si="1"/>
        <v>40</v>
      </c>
      <c r="T180" s="71"/>
      <c r="U180" s="1"/>
      <c r="V180" s="1"/>
      <c r="W180" s="1"/>
      <c r="X180" s="1"/>
      <c r="Y180" s="1"/>
      <c r="Z180" s="1"/>
    </row>
    <row r="181" ht="116.25" customHeight="1">
      <c r="A181" s="124"/>
      <c r="B181" s="100"/>
      <c r="C181" s="100"/>
      <c r="D181" s="101">
        <v>9.786170923462E12</v>
      </c>
      <c r="E181" s="106" t="s">
        <v>840</v>
      </c>
      <c r="F181" s="75" t="s">
        <v>841</v>
      </c>
      <c r="G181" s="73" t="s">
        <v>25</v>
      </c>
      <c r="H181" s="73">
        <v>0.24</v>
      </c>
      <c r="I181" s="73" t="s">
        <v>777</v>
      </c>
      <c r="J181" s="73"/>
      <c r="K181" s="69" t="s">
        <v>842</v>
      </c>
      <c r="L181" s="69" t="s">
        <v>843</v>
      </c>
      <c r="M181" s="69" t="s">
        <v>844</v>
      </c>
      <c r="N181" s="66" t="s">
        <v>79</v>
      </c>
      <c r="O181" s="73" t="s">
        <v>66</v>
      </c>
      <c r="P181" s="73">
        <v>48.0</v>
      </c>
      <c r="Q181" s="103">
        <v>0.05</v>
      </c>
      <c r="R181" s="104">
        <v>40.0</v>
      </c>
      <c r="S181" s="51">
        <f t="shared" si="1"/>
        <v>40</v>
      </c>
      <c r="T181" s="71"/>
      <c r="U181" s="1"/>
      <c r="V181" s="1"/>
      <c r="W181" s="1"/>
      <c r="X181" s="1"/>
      <c r="Y181" s="1"/>
      <c r="Z181" s="1"/>
    </row>
    <row r="182" ht="116.25" customHeight="1">
      <c r="A182" s="108"/>
      <c r="B182" s="100"/>
      <c r="C182" s="100"/>
      <c r="D182" s="101">
        <v>9.786170937421E12</v>
      </c>
      <c r="E182" s="102" t="s">
        <v>845</v>
      </c>
      <c r="F182" s="65" t="s">
        <v>846</v>
      </c>
      <c r="G182" s="73" t="s">
        <v>25</v>
      </c>
      <c r="H182" s="73">
        <v>0.25</v>
      </c>
      <c r="I182" s="73" t="s">
        <v>777</v>
      </c>
      <c r="J182" s="73"/>
      <c r="K182" s="69" t="s">
        <v>833</v>
      </c>
      <c r="L182" s="69" t="s">
        <v>834</v>
      </c>
      <c r="M182" s="69" t="s">
        <v>847</v>
      </c>
      <c r="N182" s="66" t="s">
        <v>79</v>
      </c>
      <c r="O182" s="73" t="s">
        <v>66</v>
      </c>
      <c r="P182" s="73">
        <v>48.0</v>
      </c>
      <c r="Q182" s="103">
        <v>0.05</v>
      </c>
      <c r="R182" s="104">
        <v>40.0</v>
      </c>
      <c r="S182" s="51">
        <f t="shared" si="1"/>
        <v>40</v>
      </c>
      <c r="T182" s="71"/>
      <c r="U182" s="1"/>
      <c r="V182" s="1"/>
      <c r="W182" s="1"/>
      <c r="X182" s="1"/>
      <c r="Y182" s="1"/>
      <c r="Z182" s="1"/>
    </row>
    <row r="183" ht="116.25" customHeight="1">
      <c r="A183" s="125"/>
      <c r="B183" s="100"/>
      <c r="C183" s="100"/>
      <c r="D183" s="101">
        <v>9.786170923486E12</v>
      </c>
      <c r="E183" s="106" t="s">
        <v>848</v>
      </c>
      <c r="F183" s="75" t="s">
        <v>849</v>
      </c>
      <c r="G183" s="73" t="s">
        <v>25</v>
      </c>
      <c r="H183" s="73">
        <v>0.25</v>
      </c>
      <c r="I183" s="73" t="s">
        <v>777</v>
      </c>
      <c r="J183" s="73"/>
      <c r="K183" s="69" t="s">
        <v>842</v>
      </c>
      <c r="L183" s="69" t="s">
        <v>843</v>
      </c>
      <c r="M183" s="69" t="s">
        <v>850</v>
      </c>
      <c r="N183" s="66" t="s">
        <v>79</v>
      </c>
      <c r="O183" s="73" t="s">
        <v>66</v>
      </c>
      <c r="P183" s="73">
        <v>48.0</v>
      </c>
      <c r="Q183" s="103">
        <v>0.05</v>
      </c>
      <c r="R183" s="104">
        <v>40.0</v>
      </c>
      <c r="S183" s="51">
        <f t="shared" si="1"/>
        <v>40</v>
      </c>
      <c r="T183" s="71"/>
      <c r="U183" s="1"/>
      <c r="V183" s="1"/>
      <c r="W183" s="1"/>
      <c r="X183" s="1"/>
      <c r="Y183" s="1"/>
      <c r="Z183" s="1"/>
    </row>
    <row r="184" ht="116.25" customHeight="1">
      <c r="A184" s="1"/>
      <c r="B184" s="100"/>
      <c r="C184" s="100"/>
      <c r="D184" s="101">
        <v>9.786170974365E12</v>
      </c>
      <c r="E184" s="102" t="s">
        <v>851</v>
      </c>
      <c r="F184" s="65" t="s">
        <v>852</v>
      </c>
      <c r="G184" s="73" t="s">
        <v>25</v>
      </c>
      <c r="H184" s="73">
        <v>0.28</v>
      </c>
      <c r="I184" s="73" t="s">
        <v>777</v>
      </c>
      <c r="J184" s="73"/>
      <c r="K184" s="69" t="s">
        <v>853</v>
      </c>
      <c r="L184" s="69" t="s">
        <v>854</v>
      </c>
      <c r="M184" s="69" t="s">
        <v>855</v>
      </c>
      <c r="N184" s="66" t="s">
        <v>856</v>
      </c>
      <c r="O184" s="73" t="s">
        <v>66</v>
      </c>
      <c r="P184" s="73">
        <v>96.0</v>
      </c>
      <c r="Q184" s="103">
        <v>0.05</v>
      </c>
      <c r="R184" s="104">
        <v>45.0</v>
      </c>
      <c r="S184" s="51">
        <f t="shared" si="1"/>
        <v>45</v>
      </c>
      <c r="T184" s="71"/>
      <c r="U184" s="1"/>
      <c r="V184" s="1"/>
      <c r="W184" s="1"/>
      <c r="X184" s="1"/>
      <c r="Y184" s="1"/>
      <c r="Z184" s="1"/>
    </row>
    <row r="185" ht="116.25" customHeight="1">
      <c r="A185" s="11"/>
      <c r="B185" s="110"/>
      <c r="C185" s="110"/>
      <c r="D185" s="111">
        <v>9.786170970954E12</v>
      </c>
      <c r="E185" s="116" t="s">
        <v>857</v>
      </c>
      <c r="F185" s="117" t="s">
        <v>858</v>
      </c>
      <c r="G185" s="86" t="s">
        <v>25</v>
      </c>
      <c r="H185" s="86">
        <v>0.42</v>
      </c>
      <c r="I185" s="86" t="s">
        <v>777</v>
      </c>
      <c r="J185" s="86"/>
      <c r="K185" s="97" t="s">
        <v>859</v>
      </c>
      <c r="L185" s="97" t="s">
        <v>860</v>
      </c>
      <c r="M185" s="97" t="s">
        <v>861</v>
      </c>
      <c r="N185" s="114" t="s">
        <v>79</v>
      </c>
      <c r="O185" s="86" t="s">
        <v>66</v>
      </c>
      <c r="P185" s="86">
        <v>224.0</v>
      </c>
      <c r="Q185" s="98">
        <v>0.05</v>
      </c>
      <c r="R185" s="126">
        <v>45.0</v>
      </c>
      <c r="S185" s="51">
        <f t="shared" si="1"/>
        <v>45</v>
      </c>
      <c r="T185" s="95"/>
      <c r="U185" s="1"/>
      <c r="V185" s="1"/>
      <c r="W185" s="1"/>
      <c r="X185" s="1"/>
      <c r="Y185" s="1"/>
      <c r="Z185" s="1"/>
    </row>
    <row r="186" ht="116.25" customHeight="1">
      <c r="A186" s="11"/>
      <c r="B186" s="110"/>
      <c r="C186" s="110"/>
      <c r="D186" s="111">
        <v>9.786170963925E12</v>
      </c>
      <c r="E186" s="116" t="s">
        <v>862</v>
      </c>
      <c r="F186" s="117" t="s">
        <v>863</v>
      </c>
      <c r="G186" s="86" t="s">
        <v>25</v>
      </c>
      <c r="H186" s="86">
        <v>0.39</v>
      </c>
      <c r="I186" s="86" t="s">
        <v>777</v>
      </c>
      <c r="J186" s="86"/>
      <c r="K186" s="97" t="s">
        <v>864</v>
      </c>
      <c r="L186" s="97" t="s">
        <v>865</v>
      </c>
      <c r="M186" s="97" t="s">
        <v>866</v>
      </c>
      <c r="N186" s="114" t="s">
        <v>141</v>
      </c>
      <c r="O186" s="86" t="s">
        <v>66</v>
      </c>
      <c r="P186" s="86">
        <v>192.0</v>
      </c>
      <c r="Q186" s="98">
        <v>0.05</v>
      </c>
      <c r="R186" s="126">
        <v>45.0</v>
      </c>
      <c r="S186" s="51">
        <f t="shared" si="1"/>
        <v>45</v>
      </c>
      <c r="T186" s="95"/>
      <c r="U186" s="1"/>
      <c r="V186" s="1"/>
      <c r="W186" s="1"/>
      <c r="X186" s="1"/>
      <c r="Y186" s="1"/>
      <c r="Z186" s="1"/>
    </row>
    <row r="187" ht="96.75" customHeight="1">
      <c r="A187" s="63">
        <v>221822.0</v>
      </c>
      <c r="B187" s="64"/>
      <c r="C187" s="64"/>
      <c r="D187" s="39">
        <v>9.786175409329E12</v>
      </c>
      <c r="E187" s="40" t="s">
        <v>867</v>
      </c>
      <c r="F187" s="41" t="s">
        <v>868</v>
      </c>
      <c r="G187" s="73" t="s">
        <v>25</v>
      </c>
      <c r="H187" s="73">
        <v>0.27</v>
      </c>
      <c r="I187" s="67" t="s">
        <v>869</v>
      </c>
      <c r="J187" s="44">
        <v>6.0</v>
      </c>
      <c r="K187" s="68" t="s">
        <v>870</v>
      </c>
      <c r="L187" s="68" t="s">
        <v>871</v>
      </c>
      <c r="M187" s="69" t="s">
        <v>872</v>
      </c>
      <c r="N187" s="61" t="s">
        <v>873</v>
      </c>
      <c r="O187" s="70" t="s">
        <v>66</v>
      </c>
      <c r="P187" s="72">
        <v>173.0</v>
      </c>
      <c r="Q187" s="49">
        <v>0.05</v>
      </c>
      <c r="R187" s="50">
        <v>34.0</v>
      </c>
      <c r="S187" s="51">
        <f t="shared" si="1"/>
        <v>34</v>
      </c>
      <c r="T187" s="71"/>
      <c r="U187" s="1"/>
      <c r="V187" s="1"/>
      <c r="W187" s="1"/>
      <c r="X187" s="1"/>
      <c r="Y187" s="1"/>
      <c r="Z187" s="1"/>
    </row>
    <row r="188" ht="96.75" customHeight="1">
      <c r="A188" s="63">
        <v>341721.0</v>
      </c>
      <c r="B188" s="64"/>
      <c r="C188" s="64"/>
      <c r="D188" s="39">
        <v>9.786170954374E12</v>
      </c>
      <c r="E188" s="40" t="s">
        <v>874</v>
      </c>
      <c r="F188" s="41" t="s">
        <v>875</v>
      </c>
      <c r="G188" s="73" t="s">
        <v>25</v>
      </c>
      <c r="H188" s="73">
        <v>0.32</v>
      </c>
      <c r="I188" s="67" t="s">
        <v>876</v>
      </c>
      <c r="J188" s="44">
        <v>10.0</v>
      </c>
      <c r="K188" s="68" t="s">
        <v>877</v>
      </c>
      <c r="L188" s="68" t="s">
        <v>878</v>
      </c>
      <c r="M188" s="69" t="s">
        <v>879</v>
      </c>
      <c r="N188" s="61" t="s">
        <v>880</v>
      </c>
      <c r="O188" s="70" t="s">
        <v>193</v>
      </c>
      <c r="P188" s="72">
        <v>272.0</v>
      </c>
      <c r="Q188" s="49">
        <v>0.05</v>
      </c>
      <c r="R188" s="62">
        <v>29.0</v>
      </c>
      <c r="S188" s="51">
        <f t="shared" si="1"/>
        <v>29</v>
      </c>
      <c r="T188" s="71"/>
      <c r="U188" s="1"/>
      <c r="V188" s="1"/>
      <c r="W188" s="1"/>
      <c r="X188" s="1"/>
      <c r="Y188" s="1"/>
      <c r="Z188" s="1"/>
    </row>
    <row r="189" ht="96.75" customHeight="1">
      <c r="A189" s="36"/>
      <c r="B189" s="58"/>
      <c r="C189" s="38"/>
      <c r="D189" s="53" t="s">
        <v>881</v>
      </c>
      <c r="E189" s="54" t="s">
        <v>882</v>
      </c>
      <c r="F189" s="41" t="s">
        <v>883</v>
      </c>
      <c r="G189" s="73" t="s">
        <v>25</v>
      </c>
      <c r="H189" s="43">
        <v>0.4</v>
      </c>
      <c r="I189" s="44" t="s">
        <v>800</v>
      </c>
      <c r="J189" s="44">
        <v>5.0</v>
      </c>
      <c r="K189" s="46" t="s">
        <v>884</v>
      </c>
      <c r="L189" s="46" t="s">
        <v>885</v>
      </c>
      <c r="M189" s="69" t="s">
        <v>886</v>
      </c>
      <c r="N189" s="47" t="s">
        <v>873</v>
      </c>
      <c r="O189" s="48" t="s">
        <v>66</v>
      </c>
      <c r="P189" s="48">
        <v>224.0</v>
      </c>
      <c r="Q189" s="49">
        <v>0.05</v>
      </c>
      <c r="R189" s="62">
        <v>38.0</v>
      </c>
      <c r="S189" s="51">
        <f t="shared" si="1"/>
        <v>38</v>
      </c>
      <c r="T189" s="52"/>
      <c r="U189" s="1"/>
      <c r="V189" s="1"/>
      <c r="W189" s="1"/>
      <c r="X189" s="1"/>
      <c r="Y189" s="1"/>
      <c r="Z189" s="1"/>
    </row>
    <row r="190" ht="96.75" customHeight="1">
      <c r="A190" s="36"/>
      <c r="B190" s="58"/>
      <c r="C190" s="38"/>
      <c r="D190" s="39" t="s">
        <v>887</v>
      </c>
      <c r="E190" s="40" t="s">
        <v>888</v>
      </c>
      <c r="F190" s="41" t="s">
        <v>889</v>
      </c>
      <c r="G190" s="73" t="s">
        <v>25</v>
      </c>
      <c r="H190" s="43">
        <v>0.34</v>
      </c>
      <c r="I190" s="44" t="s">
        <v>800</v>
      </c>
      <c r="J190" s="44">
        <v>5.0</v>
      </c>
      <c r="K190" s="46" t="s">
        <v>890</v>
      </c>
      <c r="L190" s="46" t="s">
        <v>891</v>
      </c>
      <c r="M190" s="46" t="s">
        <v>892</v>
      </c>
      <c r="N190" s="47" t="s">
        <v>873</v>
      </c>
      <c r="O190" s="48" t="s">
        <v>66</v>
      </c>
      <c r="P190" s="48">
        <v>224.0</v>
      </c>
      <c r="Q190" s="49">
        <v>0.05</v>
      </c>
      <c r="R190" s="62">
        <v>38.0</v>
      </c>
      <c r="S190" s="51">
        <f t="shared" si="1"/>
        <v>38</v>
      </c>
      <c r="T190" s="52"/>
      <c r="U190" s="1"/>
      <c r="V190" s="1"/>
      <c r="W190" s="1"/>
      <c r="X190" s="1"/>
      <c r="Y190" s="1"/>
      <c r="Z190" s="1"/>
    </row>
    <row r="191" ht="96.75" customHeight="1">
      <c r="A191" s="36"/>
      <c r="B191" s="58"/>
      <c r="C191" s="38"/>
      <c r="D191" s="59" t="s">
        <v>893</v>
      </c>
      <c r="E191" s="54" t="s">
        <v>894</v>
      </c>
      <c r="F191" s="41" t="s">
        <v>895</v>
      </c>
      <c r="G191" s="73" t="s">
        <v>25</v>
      </c>
      <c r="H191" s="43">
        <v>0.38</v>
      </c>
      <c r="I191" s="44" t="s">
        <v>800</v>
      </c>
      <c r="J191" s="44">
        <v>5.0</v>
      </c>
      <c r="K191" s="46" t="s">
        <v>896</v>
      </c>
      <c r="L191" s="46" t="s">
        <v>897</v>
      </c>
      <c r="M191" s="46" t="s">
        <v>898</v>
      </c>
      <c r="N191" s="47" t="s">
        <v>873</v>
      </c>
      <c r="O191" s="48" t="s">
        <v>66</v>
      </c>
      <c r="P191" s="48">
        <v>224.0</v>
      </c>
      <c r="Q191" s="49">
        <v>0.05</v>
      </c>
      <c r="R191" s="62">
        <v>38.0</v>
      </c>
      <c r="S191" s="51">
        <f t="shared" si="1"/>
        <v>38</v>
      </c>
      <c r="T191" s="56"/>
      <c r="U191" s="1"/>
      <c r="V191" s="1"/>
      <c r="W191" s="1"/>
      <c r="X191" s="1"/>
      <c r="Y191" s="1"/>
      <c r="Z191" s="1"/>
    </row>
    <row r="192" ht="96.75" customHeight="1">
      <c r="A192" s="63">
        <v>271191.0</v>
      </c>
      <c r="B192" s="64"/>
      <c r="C192" s="64"/>
      <c r="D192" s="39">
        <v>9.786170933805E12</v>
      </c>
      <c r="E192" s="40" t="s">
        <v>899</v>
      </c>
      <c r="F192" s="41" t="s">
        <v>900</v>
      </c>
      <c r="G192" s="73" t="s">
        <v>25</v>
      </c>
      <c r="H192" s="66" t="s">
        <v>901</v>
      </c>
      <c r="I192" s="67" t="s">
        <v>800</v>
      </c>
      <c r="J192" s="44">
        <v>5.0</v>
      </c>
      <c r="K192" s="68" t="s">
        <v>902</v>
      </c>
      <c r="L192" s="68" t="s">
        <v>903</v>
      </c>
      <c r="M192" s="68" t="s">
        <v>904</v>
      </c>
      <c r="N192" s="61" t="s">
        <v>873</v>
      </c>
      <c r="O192" s="70" t="s">
        <v>66</v>
      </c>
      <c r="P192" s="72">
        <v>224.0</v>
      </c>
      <c r="Q192" s="49">
        <v>0.05</v>
      </c>
      <c r="R192" s="62">
        <v>38.0</v>
      </c>
      <c r="S192" s="51">
        <f t="shared" si="1"/>
        <v>38</v>
      </c>
      <c r="T192" s="71"/>
      <c r="U192" s="1"/>
      <c r="V192" s="1"/>
      <c r="W192" s="1"/>
      <c r="X192" s="1"/>
      <c r="Y192" s="1"/>
      <c r="Z192" s="1"/>
    </row>
    <row r="193" ht="96.75" customHeight="1">
      <c r="A193" s="127"/>
      <c r="B193" s="128"/>
      <c r="C193" s="129"/>
      <c r="D193" s="83" t="s">
        <v>905</v>
      </c>
      <c r="E193" s="84" t="s">
        <v>906</v>
      </c>
      <c r="F193" s="85" t="s">
        <v>907</v>
      </c>
      <c r="G193" s="130" t="s">
        <v>25</v>
      </c>
      <c r="H193" s="131">
        <v>0.45</v>
      </c>
      <c r="I193" s="88" t="s">
        <v>908</v>
      </c>
      <c r="J193" s="88">
        <v>5.0</v>
      </c>
      <c r="K193" s="132" t="s">
        <v>909</v>
      </c>
      <c r="L193" s="132" t="s">
        <v>910</v>
      </c>
      <c r="M193" s="132" t="s">
        <v>911</v>
      </c>
      <c r="N193" s="133" t="s">
        <v>912</v>
      </c>
      <c r="O193" s="134" t="s">
        <v>66</v>
      </c>
      <c r="P193" s="134">
        <v>272.0</v>
      </c>
      <c r="Q193" s="98">
        <v>0.05</v>
      </c>
      <c r="R193" s="99">
        <v>52.0</v>
      </c>
      <c r="S193" s="51">
        <f t="shared" si="1"/>
        <v>52</v>
      </c>
      <c r="T193" s="95"/>
      <c r="U193" s="1"/>
      <c r="V193" s="1"/>
      <c r="W193" s="1"/>
      <c r="X193" s="1"/>
      <c r="Y193" s="1"/>
      <c r="Z193" s="1"/>
    </row>
    <row r="194" ht="96.75" customHeight="1">
      <c r="A194" s="127"/>
      <c r="B194" s="128"/>
      <c r="C194" s="129"/>
      <c r="D194" s="83">
        <v>9.786170955821E12</v>
      </c>
      <c r="E194" s="84" t="s">
        <v>913</v>
      </c>
      <c r="F194" s="85" t="s">
        <v>914</v>
      </c>
      <c r="G194" s="130" t="s">
        <v>25</v>
      </c>
      <c r="H194" s="131" t="s">
        <v>651</v>
      </c>
      <c r="I194" s="88" t="s">
        <v>915</v>
      </c>
      <c r="J194" s="88">
        <v>5.0</v>
      </c>
      <c r="K194" s="132" t="s">
        <v>916</v>
      </c>
      <c r="L194" s="132" t="s">
        <v>917</v>
      </c>
      <c r="M194" s="132" t="s">
        <v>918</v>
      </c>
      <c r="N194" s="133"/>
      <c r="O194" s="134" t="s">
        <v>66</v>
      </c>
      <c r="P194" s="134">
        <v>368.0</v>
      </c>
      <c r="Q194" s="135">
        <v>0.05</v>
      </c>
      <c r="R194" s="99">
        <v>75.0</v>
      </c>
      <c r="S194" s="51">
        <f t="shared" si="1"/>
        <v>75</v>
      </c>
      <c r="T194" s="95"/>
      <c r="U194" s="1"/>
      <c r="V194" s="1"/>
      <c r="W194" s="1"/>
      <c r="X194" s="1"/>
      <c r="Y194" s="1"/>
      <c r="Z194" s="1"/>
    </row>
    <row r="195" ht="116.25" customHeight="1">
      <c r="A195" s="1"/>
      <c r="B195" s="100"/>
      <c r="C195" s="100"/>
      <c r="D195" s="101">
        <v>9.786170950604E12</v>
      </c>
      <c r="E195" s="102" t="s">
        <v>919</v>
      </c>
      <c r="F195" s="65" t="s">
        <v>920</v>
      </c>
      <c r="G195" s="73" t="s">
        <v>25</v>
      </c>
      <c r="H195" s="73">
        <v>0.39</v>
      </c>
      <c r="I195" s="73" t="s">
        <v>921</v>
      </c>
      <c r="J195" s="73"/>
      <c r="K195" s="69" t="s">
        <v>922</v>
      </c>
      <c r="L195" s="69" t="s">
        <v>923</v>
      </c>
      <c r="M195" s="69" t="s">
        <v>924</v>
      </c>
      <c r="N195" s="66"/>
      <c r="O195" s="73" t="s">
        <v>66</v>
      </c>
      <c r="P195" s="73">
        <v>304.0</v>
      </c>
      <c r="Q195" s="103">
        <v>0.05</v>
      </c>
      <c r="R195" s="136">
        <v>53.0</v>
      </c>
      <c r="S195" s="51">
        <f t="shared" si="1"/>
        <v>53</v>
      </c>
      <c r="T195" s="71"/>
      <c r="U195" s="1"/>
      <c r="V195" s="1"/>
      <c r="W195" s="1"/>
      <c r="X195" s="1"/>
      <c r="Y195" s="1"/>
      <c r="Z195" s="1"/>
    </row>
    <row r="196" ht="96.75" customHeight="1">
      <c r="A196" s="36"/>
      <c r="B196" s="58"/>
      <c r="C196" s="38"/>
      <c r="D196" s="39" t="s">
        <v>925</v>
      </c>
      <c r="E196" s="40" t="s">
        <v>926</v>
      </c>
      <c r="F196" s="41" t="s">
        <v>927</v>
      </c>
      <c r="G196" s="42" t="s">
        <v>25</v>
      </c>
      <c r="H196" s="43">
        <v>0.57</v>
      </c>
      <c r="I196" s="44" t="s">
        <v>310</v>
      </c>
      <c r="J196" s="44">
        <v>6.0</v>
      </c>
      <c r="K196" s="46" t="s">
        <v>928</v>
      </c>
      <c r="L196" s="46" t="s">
        <v>929</v>
      </c>
      <c r="M196" s="46" t="s">
        <v>930</v>
      </c>
      <c r="N196" s="47" t="s">
        <v>931</v>
      </c>
      <c r="O196" s="48" t="s">
        <v>193</v>
      </c>
      <c r="P196" s="48">
        <v>464.0</v>
      </c>
      <c r="Q196" s="49">
        <v>0.05</v>
      </c>
      <c r="R196" s="62">
        <v>45.0</v>
      </c>
      <c r="S196" s="51">
        <f t="shared" si="1"/>
        <v>45</v>
      </c>
      <c r="T196" s="52"/>
      <c r="U196" s="1"/>
      <c r="V196" s="1"/>
      <c r="W196" s="1"/>
      <c r="X196" s="1"/>
      <c r="Y196" s="1"/>
      <c r="Z196" s="1"/>
    </row>
    <row r="197" ht="96.75" customHeight="1">
      <c r="A197" s="36"/>
      <c r="B197" s="58"/>
      <c r="C197" s="38"/>
      <c r="D197" s="39" t="s">
        <v>932</v>
      </c>
      <c r="E197" s="40" t="s">
        <v>933</v>
      </c>
      <c r="F197" s="41" t="s">
        <v>934</v>
      </c>
      <c r="G197" s="42" t="s">
        <v>25</v>
      </c>
      <c r="H197" s="43">
        <v>0.44</v>
      </c>
      <c r="I197" s="44" t="s">
        <v>310</v>
      </c>
      <c r="J197" s="44">
        <v>6.0</v>
      </c>
      <c r="K197" s="46" t="s">
        <v>935</v>
      </c>
      <c r="L197" s="46" t="s">
        <v>936</v>
      </c>
      <c r="M197" s="46" t="s">
        <v>937</v>
      </c>
      <c r="N197" s="47" t="s">
        <v>931</v>
      </c>
      <c r="O197" s="48" t="s">
        <v>193</v>
      </c>
      <c r="P197" s="48">
        <v>416.0</v>
      </c>
      <c r="Q197" s="49">
        <v>0.05</v>
      </c>
      <c r="R197" s="62">
        <v>45.0</v>
      </c>
      <c r="S197" s="51">
        <f t="shared" si="1"/>
        <v>45</v>
      </c>
      <c r="T197" s="52"/>
      <c r="U197" s="1"/>
      <c r="V197" s="1"/>
      <c r="W197" s="1"/>
      <c r="X197" s="1"/>
      <c r="Y197" s="1"/>
      <c r="Z197" s="1"/>
    </row>
    <row r="198" ht="96.75" customHeight="1">
      <c r="A198" s="36"/>
      <c r="B198" s="58"/>
      <c r="C198" s="38"/>
      <c r="D198" s="39" t="s">
        <v>938</v>
      </c>
      <c r="E198" s="40" t="s">
        <v>939</v>
      </c>
      <c r="F198" s="41" t="s">
        <v>940</v>
      </c>
      <c r="G198" s="42" t="s">
        <v>25</v>
      </c>
      <c r="H198" s="43">
        <v>0.34</v>
      </c>
      <c r="I198" s="44" t="s">
        <v>310</v>
      </c>
      <c r="J198" s="44">
        <v>6.0</v>
      </c>
      <c r="K198" s="46" t="s">
        <v>941</v>
      </c>
      <c r="L198" s="46" t="s">
        <v>942</v>
      </c>
      <c r="M198" s="46" t="s">
        <v>943</v>
      </c>
      <c r="N198" s="47" t="s">
        <v>931</v>
      </c>
      <c r="O198" s="48" t="s">
        <v>193</v>
      </c>
      <c r="P198" s="48">
        <v>288.0</v>
      </c>
      <c r="Q198" s="49">
        <v>0.05</v>
      </c>
      <c r="R198" s="62">
        <v>39.0</v>
      </c>
      <c r="S198" s="51">
        <f t="shared" si="1"/>
        <v>39</v>
      </c>
      <c r="T198" s="52"/>
      <c r="U198" s="1"/>
      <c r="V198" s="1"/>
      <c r="W198" s="1"/>
      <c r="X198" s="1"/>
      <c r="Y198" s="1"/>
      <c r="Z198" s="1"/>
    </row>
    <row r="199" ht="96.75" customHeight="1">
      <c r="A199" s="36"/>
      <c r="B199" s="58"/>
      <c r="C199" s="38"/>
      <c r="D199" s="39" t="s">
        <v>944</v>
      </c>
      <c r="E199" s="40" t="s">
        <v>945</v>
      </c>
      <c r="F199" s="41" t="s">
        <v>946</v>
      </c>
      <c r="G199" s="42" t="s">
        <v>25</v>
      </c>
      <c r="H199" s="43">
        <v>0.44</v>
      </c>
      <c r="I199" s="44" t="s">
        <v>310</v>
      </c>
      <c r="J199" s="44">
        <v>6.0</v>
      </c>
      <c r="K199" s="46" t="s">
        <v>947</v>
      </c>
      <c r="L199" s="46" t="s">
        <v>948</v>
      </c>
      <c r="M199" s="46" t="s">
        <v>949</v>
      </c>
      <c r="N199" s="47" t="s">
        <v>931</v>
      </c>
      <c r="O199" s="48" t="s">
        <v>193</v>
      </c>
      <c r="P199" s="48">
        <v>400.0</v>
      </c>
      <c r="Q199" s="49">
        <v>0.05</v>
      </c>
      <c r="R199" s="62">
        <v>49.0</v>
      </c>
      <c r="S199" s="51">
        <f t="shared" si="1"/>
        <v>49</v>
      </c>
      <c r="T199" s="52"/>
      <c r="U199" s="1"/>
      <c r="V199" s="1"/>
      <c r="W199" s="1"/>
      <c r="X199" s="1"/>
      <c r="Y199" s="1"/>
      <c r="Z199" s="1"/>
    </row>
    <row r="200" ht="96.75" customHeight="1">
      <c r="A200" s="127"/>
      <c r="B200" s="128"/>
      <c r="C200" s="129"/>
      <c r="D200" s="83" t="s">
        <v>950</v>
      </c>
      <c r="E200" s="84" t="s">
        <v>951</v>
      </c>
      <c r="F200" s="85" t="s">
        <v>952</v>
      </c>
      <c r="G200" s="130" t="s">
        <v>25</v>
      </c>
      <c r="H200" s="131">
        <v>0.51</v>
      </c>
      <c r="I200" s="88" t="s">
        <v>953</v>
      </c>
      <c r="J200" s="88">
        <v>10.0</v>
      </c>
      <c r="K200" s="132" t="s">
        <v>954</v>
      </c>
      <c r="L200" s="132" t="s">
        <v>955</v>
      </c>
      <c r="M200" s="132" t="s">
        <v>956</v>
      </c>
      <c r="N200" s="133" t="s">
        <v>931</v>
      </c>
      <c r="O200" s="134" t="s">
        <v>66</v>
      </c>
      <c r="P200" s="134">
        <v>352.0</v>
      </c>
      <c r="Q200" s="98">
        <v>0.05</v>
      </c>
      <c r="R200" s="99">
        <v>41.0</v>
      </c>
      <c r="S200" s="51">
        <f t="shared" si="1"/>
        <v>41</v>
      </c>
      <c r="T200" s="95"/>
      <c r="U200" s="11"/>
      <c r="V200" s="11"/>
      <c r="W200" s="1"/>
      <c r="X200" s="1"/>
      <c r="Y200" s="1"/>
      <c r="Z200" s="1"/>
    </row>
    <row r="201" ht="96.75" customHeight="1">
      <c r="A201" s="36"/>
      <c r="B201" s="58"/>
      <c r="C201" s="38"/>
      <c r="D201" s="39" t="s">
        <v>957</v>
      </c>
      <c r="E201" s="40" t="s">
        <v>958</v>
      </c>
      <c r="F201" s="41" t="s">
        <v>959</v>
      </c>
      <c r="G201" s="42" t="s">
        <v>25</v>
      </c>
      <c r="H201" s="43">
        <v>0.44</v>
      </c>
      <c r="I201" s="44" t="s">
        <v>800</v>
      </c>
      <c r="J201" s="44">
        <v>5.0</v>
      </c>
      <c r="K201" s="46" t="s">
        <v>960</v>
      </c>
      <c r="L201" s="46" t="s">
        <v>961</v>
      </c>
      <c r="M201" s="46" t="s">
        <v>962</v>
      </c>
      <c r="N201" s="47" t="s">
        <v>804</v>
      </c>
      <c r="O201" s="48" t="s">
        <v>66</v>
      </c>
      <c r="P201" s="48">
        <v>320.0</v>
      </c>
      <c r="Q201" s="49">
        <v>0.05</v>
      </c>
      <c r="R201" s="62">
        <v>55.0</v>
      </c>
      <c r="S201" s="51">
        <f t="shared" si="1"/>
        <v>55</v>
      </c>
      <c r="T201" s="52"/>
      <c r="U201" s="1"/>
      <c r="V201" s="1"/>
      <c r="W201" s="1"/>
      <c r="X201" s="1"/>
      <c r="Y201" s="1"/>
      <c r="Z201" s="1"/>
    </row>
    <row r="202" ht="96.75" customHeight="1">
      <c r="A202" s="36"/>
      <c r="B202" s="58"/>
      <c r="C202" s="38"/>
      <c r="D202" s="39" t="s">
        <v>963</v>
      </c>
      <c r="E202" s="40" t="s">
        <v>964</v>
      </c>
      <c r="F202" s="41" t="s">
        <v>965</v>
      </c>
      <c r="G202" s="42" t="s">
        <v>25</v>
      </c>
      <c r="H202" s="43">
        <v>0.41</v>
      </c>
      <c r="I202" s="44" t="s">
        <v>800</v>
      </c>
      <c r="J202" s="44">
        <v>5.0</v>
      </c>
      <c r="K202" s="46" t="s">
        <v>966</v>
      </c>
      <c r="L202" s="46" t="s">
        <v>967</v>
      </c>
      <c r="M202" s="46" t="s">
        <v>968</v>
      </c>
      <c r="N202" s="47" t="s">
        <v>804</v>
      </c>
      <c r="O202" s="48" t="s">
        <v>66</v>
      </c>
      <c r="P202" s="48">
        <v>272.0</v>
      </c>
      <c r="Q202" s="49">
        <v>0.05</v>
      </c>
      <c r="R202" s="62">
        <v>55.0</v>
      </c>
      <c r="S202" s="51">
        <f t="shared" si="1"/>
        <v>55</v>
      </c>
      <c r="T202" s="52"/>
      <c r="U202" s="1"/>
      <c r="V202" s="1"/>
      <c r="W202" s="1"/>
      <c r="X202" s="1"/>
      <c r="Y202" s="1"/>
      <c r="Z202" s="1"/>
    </row>
    <row r="203" ht="87.75" customHeight="1">
      <c r="A203" s="36"/>
      <c r="B203" s="137"/>
      <c r="C203" s="38"/>
      <c r="D203" s="39">
        <v>9.786170933249E12</v>
      </c>
      <c r="E203" s="40" t="s">
        <v>969</v>
      </c>
      <c r="F203" s="41" t="s">
        <v>965</v>
      </c>
      <c r="G203" s="42" t="s">
        <v>612</v>
      </c>
      <c r="H203" s="43">
        <v>0.41</v>
      </c>
      <c r="I203" s="44" t="s">
        <v>800</v>
      </c>
      <c r="J203" s="44">
        <v>5.0</v>
      </c>
      <c r="K203" s="46" t="s">
        <v>966</v>
      </c>
      <c r="L203" s="46" t="s">
        <v>967</v>
      </c>
      <c r="M203" s="46" t="s">
        <v>968</v>
      </c>
      <c r="N203" s="47" t="s">
        <v>804</v>
      </c>
      <c r="O203" s="48" t="s">
        <v>66</v>
      </c>
      <c r="P203" s="48">
        <v>272.0</v>
      </c>
      <c r="Q203" s="49">
        <v>0.05</v>
      </c>
      <c r="R203" s="50">
        <v>55.0</v>
      </c>
      <c r="S203" s="51">
        <f t="shared" si="1"/>
        <v>55</v>
      </c>
      <c r="T203" s="52"/>
      <c r="U203" s="1"/>
      <c r="V203" s="1"/>
      <c r="W203" s="1"/>
      <c r="X203" s="1"/>
      <c r="Y203" s="1"/>
      <c r="Z203" s="1"/>
    </row>
    <row r="204" ht="96.75" customHeight="1">
      <c r="A204" s="36"/>
      <c r="B204" s="58"/>
      <c r="C204" s="38"/>
      <c r="D204" s="39">
        <v>9.786170932655E12</v>
      </c>
      <c r="E204" s="40" t="s">
        <v>970</v>
      </c>
      <c r="F204" s="41" t="s">
        <v>971</v>
      </c>
      <c r="G204" s="42" t="s">
        <v>25</v>
      </c>
      <c r="H204" s="43">
        <v>0.45</v>
      </c>
      <c r="I204" s="44" t="s">
        <v>800</v>
      </c>
      <c r="J204" s="44">
        <v>5.0</v>
      </c>
      <c r="K204" s="46" t="s">
        <v>972</v>
      </c>
      <c r="L204" s="46" t="s">
        <v>973</v>
      </c>
      <c r="M204" s="46" t="s">
        <v>974</v>
      </c>
      <c r="N204" s="47" t="s">
        <v>804</v>
      </c>
      <c r="O204" s="48" t="s">
        <v>66</v>
      </c>
      <c r="P204" s="48">
        <v>304.0</v>
      </c>
      <c r="Q204" s="49">
        <v>0.05</v>
      </c>
      <c r="R204" s="62">
        <v>55.0</v>
      </c>
      <c r="S204" s="51">
        <f t="shared" si="1"/>
        <v>55</v>
      </c>
      <c r="T204" s="52"/>
      <c r="U204" s="1"/>
      <c r="V204" s="1"/>
      <c r="W204" s="1"/>
      <c r="X204" s="1"/>
      <c r="Y204" s="1"/>
      <c r="Z204" s="1"/>
    </row>
    <row r="205" ht="96.75" customHeight="1">
      <c r="A205" s="138"/>
      <c r="B205" s="128"/>
      <c r="C205" s="129"/>
      <c r="D205" s="83">
        <v>9.786170933379E12</v>
      </c>
      <c r="E205" s="84" t="s">
        <v>975</v>
      </c>
      <c r="F205" s="85" t="s">
        <v>971</v>
      </c>
      <c r="G205" s="130" t="s">
        <v>612</v>
      </c>
      <c r="H205" s="131">
        <v>0.45</v>
      </c>
      <c r="I205" s="88" t="s">
        <v>800</v>
      </c>
      <c r="J205" s="88">
        <v>5.0</v>
      </c>
      <c r="K205" s="132" t="s">
        <v>972</v>
      </c>
      <c r="L205" s="132" t="s">
        <v>973</v>
      </c>
      <c r="M205" s="132" t="s">
        <v>974</v>
      </c>
      <c r="N205" s="133" t="s">
        <v>804</v>
      </c>
      <c r="O205" s="134" t="s">
        <v>66</v>
      </c>
      <c r="P205" s="134">
        <v>304.0</v>
      </c>
      <c r="Q205" s="93">
        <v>0.05</v>
      </c>
      <c r="R205" s="62">
        <v>55.0</v>
      </c>
      <c r="S205" s="51">
        <f t="shared" si="1"/>
        <v>55</v>
      </c>
      <c r="T205" s="95" t="s">
        <v>976</v>
      </c>
      <c r="U205" s="1"/>
      <c r="V205" s="1"/>
      <c r="W205" s="1"/>
      <c r="X205" s="1"/>
      <c r="Y205" s="1"/>
      <c r="Z205" s="1"/>
    </row>
    <row r="206" ht="96.75" customHeight="1">
      <c r="A206" s="63">
        <v>430348.0</v>
      </c>
      <c r="B206" s="64"/>
      <c r="C206" s="64"/>
      <c r="D206" s="39">
        <v>9.786170960962E12</v>
      </c>
      <c r="E206" s="40" t="s">
        <v>977</v>
      </c>
      <c r="F206" s="41" t="s">
        <v>978</v>
      </c>
      <c r="G206" s="73" t="s">
        <v>25</v>
      </c>
      <c r="H206" s="73">
        <v>0.49</v>
      </c>
      <c r="I206" s="67" t="s">
        <v>921</v>
      </c>
      <c r="J206" s="44">
        <v>5.0</v>
      </c>
      <c r="K206" s="68" t="s">
        <v>979</v>
      </c>
      <c r="L206" s="68" t="s">
        <v>980</v>
      </c>
      <c r="M206" s="69" t="s">
        <v>981</v>
      </c>
      <c r="N206" s="61" t="s">
        <v>982</v>
      </c>
      <c r="O206" s="70" t="s">
        <v>66</v>
      </c>
      <c r="P206" s="72">
        <v>384.0</v>
      </c>
      <c r="Q206" s="49">
        <v>0.05</v>
      </c>
      <c r="R206" s="62">
        <v>49.0</v>
      </c>
      <c r="S206" s="51">
        <f t="shared" si="1"/>
        <v>49</v>
      </c>
      <c r="T206" s="71"/>
      <c r="U206" s="1"/>
      <c r="V206" s="1"/>
      <c r="W206" s="1"/>
      <c r="X206" s="1"/>
      <c r="Y206" s="1"/>
      <c r="Z206" s="1"/>
    </row>
    <row r="207" ht="116.25" customHeight="1">
      <c r="A207" s="1"/>
      <c r="B207" s="100"/>
      <c r="C207" s="100"/>
      <c r="D207" s="101">
        <v>9.786170960979E12</v>
      </c>
      <c r="E207" s="102" t="s">
        <v>983</v>
      </c>
      <c r="F207" s="65" t="s">
        <v>984</v>
      </c>
      <c r="G207" s="73" t="s">
        <v>25</v>
      </c>
      <c r="H207" s="73">
        <v>0.5</v>
      </c>
      <c r="I207" s="73" t="s">
        <v>921</v>
      </c>
      <c r="J207" s="73"/>
      <c r="K207" s="69" t="s">
        <v>985</v>
      </c>
      <c r="L207" s="69" t="s">
        <v>986</v>
      </c>
      <c r="M207" s="69" t="s">
        <v>987</v>
      </c>
      <c r="N207" s="66" t="s">
        <v>982</v>
      </c>
      <c r="O207" s="73" t="s">
        <v>66</v>
      </c>
      <c r="P207" s="73">
        <v>368.0</v>
      </c>
      <c r="Q207" s="103">
        <v>0.05</v>
      </c>
      <c r="R207" s="104">
        <v>49.0</v>
      </c>
      <c r="S207" s="51">
        <f t="shared" si="1"/>
        <v>49</v>
      </c>
      <c r="T207" s="71"/>
      <c r="U207" s="1"/>
      <c r="V207" s="1"/>
      <c r="W207" s="1"/>
      <c r="X207" s="1"/>
      <c r="Y207" s="1"/>
      <c r="Z207" s="1"/>
    </row>
    <row r="208" ht="96.75" customHeight="1">
      <c r="A208" s="63">
        <v>273776.0</v>
      </c>
      <c r="B208" s="64"/>
      <c r="C208" s="64"/>
      <c r="D208" s="39">
        <v>9.786170935564E12</v>
      </c>
      <c r="E208" s="40" t="s">
        <v>988</v>
      </c>
      <c r="F208" s="41" t="s">
        <v>989</v>
      </c>
      <c r="G208" s="73" t="s">
        <v>25</v>
      </c>
      <c r="H208" s="73">
        <v>0.42</v>
      </c>
      <c r="I208" s="67" t="s">
        <v>921</v>
      </c>
      <c r="J208" s="44">
        <v>5.0</v>
      </c>
      <c r="K208" s="68" t="s">
        <v>990</v>
      </c>
      <c r="L208" s="68" t="s">
        <v>991</v>
      </c>
      <c r="M208" s="68" t="s">
        <v>904</v>
      </c>
      <c r="N208" s="61" t="s">
        <v>992</v>
      </c>
      <c r="O208" s="70" t="s">
        <v>66</v>
      </c>
      <c r="P208" s="72">
        <v>320.0</v>
      </c>
      <c r="Q208" s="49">
        <v>0.05</v>
      </c>
      <c r="R208" s="62">
        <v>49.0</v>
      </c>
      <c r="S208" s="51">
        <f t="shared" si="1"/>
        <v>49</v>
      </c>
      <c r="T208" s="71"/>
      <c r="U208" s="1"/>
      <c r="V208" s="1"/>
      <c r="W208" s="1"/>
      <c r="X208" s="1"/>
      <c r="Y208" s="1"/>
      <c r="Z208" s="1"/>
    </row>
    <row r="209" ht="96.75" customHeight="1">
      <c r="A209" s="63">
        <v>274899.0</v>
      </c>
      <c r="B209" s="64"/>
      <c r="C209" s="64"/>
      <c r="D209" s="39">
        <v>9.7861709364E12</v>
      </c>
      <c r="E209" s="40" t="s">
        <v>993</v>
      </c>
      <c r="F209" s="41" t="s">
        <v>994</v>
      </c>
      <c r="G209" s="66" t="s">
        <v>25</v>
      </c>
      <c r="H209" s="66" t="s">
        <v>995</v>
      </c>
      <c r="I209" s="67" t="s">
        <v>921</v>
      </c>
      <c r="J209" s="44">
        <v>5.0</v>
      </c>
      <c r="K209" s="68" t="s">
        <v>996</v>
      </c>
      <c r="L209" s="68" t="s">
        <v>997</v>
      </c>
      <c r="M209" s="69" t="s">
        <v>998</v>
      </c>
      <c r="N209" s="61" t="s">
        <v>141</v>
      </c>
      <c r="O209" s="70" t="s">
        <v>66</v>
      </c>
      <c r="P209" s="72">
        <v>80.0</v>
      </c>
      <c r="Q209" s="49">
        <v>0.05</v>
      </c>
      <c r="R209" s="62">
        <v>22.0</v>
      </c>
      <c r="S209" s="51">
        <f t="shared" si="1"/>
        <v>22</v>
      </c>
      <c r="T209" s="71"/>
      <c r="U209" s="1"/>
      <c r="V209" s="1"/>
      <c r="W209" s="1"/>
      <c r="X209" s="1"/>
      <c r="Y209" s="1"/>
      <c r="Z209" s="1"/>
    </row>
    <row r="210" ht="96.75" customHeight="1">
      <c r="A210" s="63">
        <v>274893.0</v>
      </c>
      <c r="B210" s="64"/>
      <c r="C210" s="64"/>
      <c r="D210" s="39">
        <v>9.786170936394E12</v>
      </c>
      <c r="E210" s="40" t="s">
        <v>999</v>
      </c>
      <c r="F210" s="41" t="s">
        <v>1000</v>
      </c>
      <c r="G210" s="66" t="s">
        <v>25</v>
      </c>
      <c r="H210" s="66" t="s">
        <v>1001</v>
      </c>
      <c r="I210" s="67" t="s">
        <v>921</v>
      </c>
      <c r="J210" s="44">
        <v>5.0</v>
      </c>
      <c r="K210" s="68" t="s">
        <v>1002</v>
      </c>
      <c r="L210" s="68" t="s">
        <v>1003</v>
      </c>
      <c r="M210" s="69" t="s">
        <v>1004</v>
      </c>
      <c r="N210" s="61" t="s">
        <v>781</v>
      </c>
      <c r="O210" s="70" t="s">
        <v>66</v>
      </c>
      <c r="P210" s="72">
        <v>176.0</v>
      </c>
      <c r="Q210" s="49">
        <v>0.05</v>
      </c>
      <c r="R210" s="62">
        <v>22.0</v>
      </c>
      <c r="S210" s="51">
        <f t="shared" si="1"/>
        <v>22</v>
      </c>
      <c r="T210" s="71"/>
      <c r="U210" s="1"/>
      <c r="V210" s="1"/>
      <c r="W210" s="1"/>
      <c r="X210" s="1"/>
      <c r="Y210" s="1"/>
      <c r="Z210" s="1"/>
    </row>
    <row r="211" ht="116.25" customHeight="1">
      <c r="A211" s="1"/>
      <c r="B211" s="100"/>
      <c r="C211" s="100"/>
      <c r="D211" s="101">
        <v>9.7861709739E12</v>
      </c>
      <c r="E211" s="102" t="s">
        <v>1005</v>
      </c>
      <c r="F211" s="65" t="s">
        <v>1006</v>
      </c>
      <c r="G211" s="73" t="s">
        <v>25</v>
      </c>
      <c r="H211" s="73">
        <v>0.73</v>
      </c>
      <c r="I211" s="73" t="s">
        <v>1007</v>
      </c>
      <c r="J211" s="73"/>
      <c r="K211" s="69" t="s">
        <v>1008</v>
      </c>
      <c r="L211" s="69" t="s">
        <v>1009</v>
      </c>
      <c r="M211" s="69" t="s">
        <v>1010</v>
      </c>
      <c r="N211" s="66" t="s">
        <v>65</v>
      </c>
      <c r="O211" s="73" t="s">
        <v>66</v>
      </c>
      <c r="P211" s="73">
        <v>512.0</v>
      </c>
      <c r="Q211" s="103">
        <v>0.05</v>
      </c>
      <c r="R211" s="104">
        <v>50.0</v>
      </c>
      <c r="S211" s="51">
        <f t="shared" si="1"/>
        <v>50</v>
      </c>
      <c r="T211" s="71"/>
      <c r="U211" s="1"/>
      <c r="V211" s="1"/>
      <c r="W211" s="1"/>
      <c r="X211" s="1"/>
      <c r="Y211" s="1"/>
      <c r="Z211" s="1"/>
    </row>
    <row r="212" ht="96.75" customHeight="1">
      <c r="A212" s="63">
        <v>349742.0</v>
      </c>
      <c r="B212" s="64"/>
      <c r="C212" s="64"/>
      <c r="D212" s="39">
        <v>9.786170957399E12</v>
      </c>
      <c r="E212" s="40" t="s">
        <v>1011</v>
      </c>
      <c r="F212" s="41" t="s">
        <v>1012</v>
      </c>
      <c r="G212" s="73" t="s">
        <v>25</v>
      </c>
      <c r="H212" s="73">
        <v>0.45</v>
      </c>
      <c r="I212" s="67" t="s">
        <v>310</v>
      </c>
      <c r="J212" s="44">
        <v>5.0</v>
      </c>
      <c r="K212" s="68" t="s">
        <v>1013</v>
      </c>
      <c r="L212" s="68" t="s">
        <v>1014</v>
      </c>
      <c r="M212" s="69" t="s">
        <v>1015</v>
      </c>
      <c r="N212" s="61" t="s">
        <v>880</v>
      </c>
      <c r="O212" s="70" t="s">
        <v>66</v>
      </c>
      <c r="P212" s="72">
        <v>240.0</v>
      </c>
      <c r="Q212" s="49">
        <v>0.05</v>
      </c>
      <c r="R212" s="62">
        <v>50.0</v>
      </c>
      <c r="S212" s="51">
        <f t="shared" si="1"/>
        <v>50</v>
      </c>
      <c r="T212" s="71"/>
      <c r="U212" s="1"/>
      <c r="V212" s="1"/>
      <c r="W212" s="1"/>
      <c r="X212" s="1"/>
      <c r="Y212" s="1"/>
      <c r="Z212" s="1"/>
    </row>
    <row r="213" ht="96.75" customHeight="1">
      <c r="A213" s="36"/>
      <c r="B213" s="58"/>
      <c r="C213" s="38"/>
      <c r="D213" s="59" t="s">
        <v>1016</v>
      </c>
      <c r="E213" s="54" t="s">
        <v>1017</v>
      </c>
      <c r="F213" s="41" t="s">
        <v>1018</v>
      </c>
      <c r="G213" s="73" t="s">
        <v>25</v>
      </c>
      <c r="H213" s="43">
        <v>0.39</v>
      </c>
      <c r="I213" s="44" t="s">
        <v>1019</v>
      </c>
      <c r="J213" s="44">
        <v>10.0</v>
      </c>
      <c r="K213" s="46" t="s">
        <v>1020</v>
      </c>
      <c r="L213" s="46" t="s">
        <v>1021</v>
      </c>
      <c r="M213" s="46" t="s">
        <v>1022</v>
      </c>
      <c r="N213" s="61" t="s">
        <v>804</v>
      </c>
      <c r="O213" s="48" t="s">
        <v>66</v>
      </c>
      <c r="P213" s="48">
        <v>144.0</v>
      </c>
      <c r="Q213" s="49">
        <v>0.05</v>
      </c>
      <c r="R213" s="50">
        <v>68.0</v>
      </c>
      <c r="S213" s="51">
        <f t="shared" si="1"/>
        <v>68</v>
      </c>
      <c r="T213" s="52"/>
      <c r="U213" s="1"/>
      <c r="V213" s="1"/>
      <c r="W213" s="1"/>
      <c r="X213" s="1"/>
      <c r="Y213" s="1"/>
      <c r="Z213" s="1"/>
    </row>
    <row r="214" ht="96.75" customHeight="1">
      <c r="A214" s="36"/>
      <c r="B214" s="58"/>
      <c r="C214" s="38"/>
      <c r="D214" s="53" t="s">
        <v>1023</v>
      </c>
      <c r="E214" s="54" t="s">
        <v>1024</v>
      </c>
      <c r="F214" s="41" t="s">
        <v>1025</v>
      </c>
      <c r="G214" s="73" t="s">
        <v>25</v>
      </c>
      <c r="H214" s="43">
        <v>0.4</v>
      </c>
      <c r="I214" s="44" t="s">
        <v>800</v>
      </c>
      <c r="J214" s="44">
        <v>8.0</v>
      </c>
      <c r="K214" s="46" t="s">
        <v>1026</v>
      </c>
      <c r="L214" s="46" t="s">
        <v>1027</v>
      </c>
      <c r="M214" s="46" t="s">
        <v>1028</v>
      </c>
      <c r="N214" s="47" t="s">
        <v>873</v>
      </c>
      <c r="O214" s="48" t="s">
        <v>66</v>
      </c>
      <c r="P214" s="48">
        <v>224.0</v>
      </c>
      <c r="Q214" s="49">
        <v>0.05</v>
      </c>
      <c r="R214" s="50">
        <v>68.0</v>
      </c>
      <c r="S214" s="51">
        <f t="shared" si="1"/>
        <v>68</v>
      </c>
      <c r="T214" s="52"/>
      <c r="U214" s="1"/>
      <c r="V214" s="1"/>
      <c r="W214" s="1"/>
      <c r="X214" s="1"/>
      <c r="Y214" s="1"/>
      <c r="Z214" s="1"/>
    </row>
    <row r="215" ht="96.75" customHeight="1">
      <c r="A215" s="36"/>
      <c r="B215" s="58"/>
      <c r="C215" s="38"/>
      <c r="D215" s="53" t="s">
        <v>1029</v>
      </c>
      <c r="E215" s="54" t="s">
        <v>1030</v>
      </c>
      <c r="F215" s="41" t="s">
        <v>1031</v>
      </c>
      <c r="G215" s="73" t="s">
        <v>25</v>
      </c>
      <c r="H215" s="43">
        <v>0.33</v>
      </c>
      <c r="I215" s="44" t="s">
        <v>800</v>
      </c>
      <c r="J215" s="44">
        <v>10.0</v>
      </c>
      <c r="K215" s="46" t="s">
        <v>1032</v>
      </c>
      <c r="L215" s="46" t="s">
        <v>1033</v>
      </c>
      <c r="M215" s="46" t="s">
        <v>1034</v>
      </c>
      <c r="N215" s="47" t="s">
        <v>873</v>
      </c>
      <c r="O215" s="48" t="s">
        <v>66</v>
      </c>
      <c r="P215" s="48">
        <v>160.0</v>
      </c>
      <c r="Q215" s="49">
        <v>0.05</v>
      </c>
      <c r="R215" s="50">
        <v>57.0</v>
      </c>
      <c r="S215" s="51">
        <f t="shared" si="1"/>
        <v>57</v>
      </c>
      <c r="T215" s="52"/>
      <c r="U215" s="1"/>
      <c r="V215" s="1"/>
      <c r="W215" s="1"/>
      <c r="X215" s="1"/>
      <c r="Y215" s="1"/>
      <c r="Z215" s="1"/>
    </row>
    <row r="216" ht="96.75" customHeight="1">
      <c r="A216" s="127"/>
      <c r="B216" s="128"/>
      <c r="C216" s="129"/>
      <c r="D216" s="139">
        <v>9.786170964687E12</v>
      </c>
      <c r="E216" s="140" t="s">
        <v>1035</v>
      </c>
      <c r="F216" s="85" t="s">
        <v>1036</v>
      </c>
      <c r="G216" s="86" t="s">
        <v>25</v>
      </c>
      <c r="H216" s="131">
        <v>0.19</v>
      </c>
      <c r="I216" s="88" t="s">
        <v>1037</v>
      </c>
      <c r="J216" s="88">
        <v>10.0</v>
      </c>
      <c r="K216" s="132" t="s">
        <v>1038</v>
      </c>
      <c r="L216" s="132" t="s">
        <v>1039</v>
      </c>
      <c r="M216" s="132" t="s">
        <v>1040</v>
      </c>
      <c r="N216" s="133" t="s">
        <v>992</v>
      </c>
      <c r="O216" s="134" t="s">
        <v>193</v>
      </c>
      <c r="P216" s="134">
        <v>112.0</v>
      </c>
      <c r="Q216" s="98">
        <v>0.05</v>
      </c>
      <c r="R216" s="99">
        <v>29.0</v>
      </c>
      <c r="S216" s="51">
        <f t="shared" si="1"/>
        <v>29</v>
      </c>
      <c r="T216" s="95"/>
      <c r="U216" s="1"/>
      <c r="V216" s="1"/>
      <c r="W216" s="1"/>
      <c r="X216" s="1"/>
      <c r="Y216" s="1"/>
      <c r="Z216" s="1"/>
    </row>
    <row r="217" ht="96.75" customHeight="1">
      <c r="A217" s="36"/>
      <c r="B217" s="141"/>
      <c r="C217" s="142"/>
      <c r="D217" s="143" t="s">
        <v>1041</v>
      </c>
      <c r="E217" s="144" t="s">
        <v>1042</v>
      </c>
      <c r="F217" s="57" t="s">
        <v>1043</v>
      </c>
      <c r="G217" s="145" t="s">
        <v>25</v>
      </c>
      <c r="H217" s="146">
        <v>0.2</v>
      </c>
      <c r="I217" s="147" t="s">
        <v>1037</v>
      </c>
      <c r="J217" s="147">
        <v>10.0</v>
      </c>
      <c r="K217" s="148" t="s">
        <v>1044</v>
      </c>
      <c r="L217" s="148" t="s">
        <v>1045</v>
      </c>
      <c r="M217" s="148" t="s">
        <v>1046</v>
      </c>
      <c r="N217" s="149" t="s">
        <v>804</v>
      </c>
      <c r="O217" s="150" t="s">
        <v>66</v>
      </c>
      <c r="P217" s="150">
        <v>112.0</v>
      </c>
      <c r="Q217" s="151">
        <v>0.05</v>
      </c>
      <c r="R217" s="152">
        <v>36.0</v>
      </c>
      <c r="S217" s="51">
        <f t="shared" si="1"/>
        <v>36</v>
      </c>
      <c r="T217" s="153"/>
      <c r="U217" s="1"/>
      <c r="V217" s="1"/>
      <c r="W217" s="1"/>
      <c r="X217" s="1"/>
      <c r="Y217" s="1"/>
      <c r="Z217" s="1"/>
    </row>
    <row r="218" ht="116.25" customHeight="1">
      <c r="A218" s="154"/>
      <c r="B218" s="100"/>
      <c r="C218" s="100"/>
      <c r="D218" s="101">
        <v>9.786170959379E12</v>
      </c>
      <c r="E218" s="106" t="s">
        <v>1047</v>
      </c>
      <c r="F218" s="75" t="s">
        <v>1048</v>
      </c>
      <c r="G218" s="73" t="s">
        <v>25</v>
      </c>
      <c r="H218" s="73">
        <v>0.51</v>
      </c>
      <c r="I218" s="73" t="s">
        <v>1049</v>
      </c>
      <c r="J218" s="73"/>
      <c r="K218" s="69" t="s">
        <v>1050</v>
      </c>
      <c r="L218" s="69" t="s">
        <v>1051</v>
      </c>
      <c r="M218" s="69" t="s">
        <v>1052</v>
      </c>
      <c r="N218" s="66"/>
      <c r="O218" s="73" t="s">
        <v>66</v>
      </c>
      <c r="P218" s="73">
        <v>448.0</v>
      </c>
      <c r="Q218" s="103">
        <v>0.05</v>
      </c>
      <c r="R218" s="136">
        <v>84.0</v>
      </c>
      <c r="S218" s="51">
        <f t="shared" si="1"/>
        <v>84</v>
      </c>
      <c r="T218" s="71"/>
      <c r="U218" s="1"/>
      <c r="V218" s="1"/>
      <c r="W218" s="1"/>
      <c r="X218" s="1"/>
      <c r="Y218" s="1"/>
      <c r="Z218" s="1"/>
    </row>
    <row r="219" ht="102.0" customHeight="1">
      <c r="A219" s="155"/>
      <c r="B219" s="141"/>
      <c r="C219" s="156"/>
      <c r="D219" s="143">
        <v>4.820049490039E12</v>
      </c>
      <c r="E219" s="144" t="s">
        <v>1053</v>
      </c>
      <c r="F219" s="57" t="s">
        <v>1054</v>
      </c>
      <c r="G219" s="145" t="s">
        <v>25</v>
      </c>
      <c r="H219" s="146" t="s">
        <v>1055</v>
      </c>
      <c r="I219" s="147" t="s">
        <v>1056</v>
      </c>
      <c r="J219" s="147">
        <v>25.0</v>
      </c>
      <c r="K219" s="148" t="s">
        <v>1057</v>
      </c>
      <c r="L219" s="148" t="s">
        <v>1058</v>
      </c>
      <c r="M219" s="148" t="s">
        <v>1059</v>
      </c>
      <c r="N219" s="149" t="s">
        <v>180</v>
      </c>
      <c r="O219" s="150" t="s">
        <v>193</v>
      </c>
      <c r="P219" s="150">
        <v>12.0</v>
      </c>
      <c r="Q219" s="151">
        <v>0.23</v>
      </c>
      <c r="R219" s="152">
        <v>2.5</v>
      </c>
      <c r="S219" s="51">
        <f t="shared" si="1"/>
        <v>2.5</v>
      </c>
      <c r="T219" s="153"/>
      <c r="U219" s="1"/>
      <c r="V219" s="1"/>
      <c r="W219" s="1"/>
      <c r="X219" s="1"/>
      <c r="Y219" s="1"/>
      <c r="Z219" s="1"/>
    </row>
    <row r="220" ht="116.25" customHeight="1">
      <c r="A220" s="100"/>
      <c r="B220" s="100"/>
      <c r="C220" s="100"/>
      <c r="D220" s="101">
        <v>9.786177591244E12</v>
      </c>
      <c r="E220" s="102" t="s">
        <v>1060</v>
      </c>
      <c r="F220" s="65" t="s">
        <v>1061</v>
      </c>
      <c r="G220" s="73" t="s">
        <v>25</v>
      </c>
      <c r="H220" s="157">
        <v>0.175</v>
      </c>
      <c r="I220" s="73" t="s">
        <v>1062</v>
      </c>
      <c r="J220" s="73"/>
      <c r="K220" s="158" t="s">
        <v>1063</v>
      </c>
      <c r="L220" s="69" t="s">
        <v>1064</v>
      </c>
      <c r="M220" s="159" t="s">
        <v>1065</v>
      </c>
      <c r="N220" s="66" t="s">
        <v>48</v>
      </c>
      <c r="O220" s="73" t="s">
        <v>193</v>
      </c>
      <c r="P220" s="73" t="s">
        <v>1066</v>
      </c>
      <c r="Q220" s="103">
        <v>0.05</v>
      </c>
      <c r="R220" s="152">
        <v>18.0</v>
      </c>
      <c r="S220" s="51">
        <f t="shared" si="1"/>
        <v>18</v>
      </c>
      <c r="T220" s="71"/>
      <c r="U220" s="1"/>
      <c r="V220" s="1"/>
      <c r="W220" s="1"/>
      <c r="X220" s="1"/>
      <c r="Y220" s="1"/>
      <c r="Z220" s="1"/>
    </row>
    <row r="221" ht="116.25" customHeight="1">
      <c r="A221" s="100"/>
      <c r="B221" s="100"/>
      <c r="C221" s="100"/>
      <c r="D221" s="101">
        <v>9.786177591268E12</v>
      </c>
      <c r="E221" s="102" t="s">
        <v>1060</v>
      </c>
      <c r="F221" s="65" t="s">
        <v>1067</v>
      </c>
      <c r="G221" s="73" t="s">
        <v>25</v>
      </c>
      <c r="H221" s="157">
        <v>0.175</v>
      </c>
      <c r="I221" s="73" t="s">
        <v>1062</v>
      </c>
      <c r="J221" s="73"/>
      <c r="K221" s="158" t="s">
        <v>1063</v>
      </c>
      <c r="L221" s="69" t="s">
        <v>1064</v>
      </c>
      <c r="M221" s="159" t="s">
        <v>1065</v>
      </c>
      <c r="N221" s="66" t="s">
        <v>48</v>
      </c>
      <c r="O221" s="73" t="s">
        <v>193</v>
      </c>
      <c r="P221" s="73" t="s">
        <v>1066</v>
      </c>
      <c r="Q221" s="103">
        <v>0.05</v>
      </c>
      <c r="R221" s="152">
        <v>18.0</v>
      </c>
      <c r="S221" s="51">
        <f t="shared" si="1"/>
        <v>18</v>
      </c>
      <c r="T221" s="71"/>
      <c r="U221" s="1"/>
      <c r="V221" s="1"/>
      <c r="W221" s="1"/>
      <c r="X221" s="1"/>
      <c r="Y221" s="1"/>
      <c r="Z221" s="1"/>
    </row>
    <row r="222" ht="116.25" customHeight="1">
      <c r="A222" s="100"/>
      <c r="B222" s="100"/>
      <c r="C222" s="100"/>
      <c r="D222" s="101">
        <v>9.786177591091E12</v>
      </c>
      <c r="E222" s="102" t="s">
        <v>1068</v>
      </c>
      <c r="F222" s="65" t="s">
        <v>1069</v>
      </c>
      <c r="G222" s="73" t="s">
        <v>25</v>
      </c>
      <c r="H222" s="157">
        <v>0.08</v>
      </c>
      <c r="I222" s="73" t="s">
        <v>573</v>
      </c>
      <c r="J222" s="73"/>
      <c r="K222" s="158" t="s">
        <v>1070</v>
      </c>
      <c r="L222" s="69" t="s">
        <v>1071</v>
      </c>
      <c r="M222" s="159" t="s">
        <v>1072</v>
      </c>
      <c r="N222" s="66" t="s">
        <v>48</v>
      </c>
      <c r="O222" s="73" t="s">
        <v>193</v>
      </c>
      <c r="P222" s="73" t="s">
        <v>1073</v>
      </c>
      <c r="Q222" s="103">
        <v>0.05</v>
      </c>
      <c r="R222" s="152">
        <v>13.0</v>
      </c>
      <c r="S222" s="51">
        <f t="shared" si="1"/>
        <v>13</v>
      </c>
      <c r="T222" s="71"/>
      <c r="U222" s="1"/>
      <c r="V222" s="1"/>
      <c r="W222" s="1"/>
      <c r="X222" s="1"/>
      <c r="Y222" s="1"/>
      <c r="Z222" s="1"/>
    </row>
    <row r="223" ht="116.25" customHeight="1">
      <c r="A223" s="100"/>
      <c r="B223" s="100"/>
      <c r="C223" s="100"/>
      <c r="D223" s="101">
        <v>9.786177591893E12</v>
      </c>
      <c r="E223" s="102" t="s">
        <v>1068</v>
      </c>
      <c r="F223" s="65" t="s">
        <v>1074</v>
      </c>
      <c r="G223" s="73" t="s">
        <v>25</v>
      </c>
      <c r="H223" s="157">
        <v>0.08</v>
      </c>
      <c r="I223" s="73" t="s">
        <v>573</v>
      </c>
      <c r="J223" s="73"/>
      <c r="K223" s="158" t="s">
        <v>1075</v>
      </c>
      <c r="L223" s="69" t="s">
        <v>1076</v>
      </c>
      <c r="M223" s="159" t="s">
        <v>1077</v>
      </c>
      <c r="N223" s="66" t="s">
        <v>48</v>
      </c>
      <c r="O223" s="73" t="s">
        <v>193</v>
      </c>
      <c r="P223" s="73" t="s">
        <v>1073</v>
      </c>
      <c r="Q223" s="103">
        <v>0.05</v>
      </c>
      <c r="R223" s="152">
        <v>13.0</v>
      </c>
      <c r="S223" s="51">
        <f t="shared" si="1"/>
        <v>13</v>
      </c>
      <c r="T223" s="71"/>
      <c r="U223" s="1"/>
      <c r="V223" s="1"/>
      <c r="W223" s="1"/>
      <c r="X223" s="1"/>
      <c r="Y223" s="1"/>
      <c r="Z223" s="1"/>
    </row>
    <row r="224" ht="116.25" customHeight="1">
      <c r="A224" s="100"/>
      <c r="B224" s="100"/>
      <c r="C224" s="100"/>
      <c r="D224" s="101">
        <v>9.786177591824E12</v>
      </c>
      <c r="E224" s="102" t="s">
        <v>1068</v>
      </c>
      <c r="F224" s="65" t="s">
        <v>1078</v>
      </c>
      <c r="G224" s="73" t="s">
        <v>25</v>
      </c>
      <c r="H224" s="157">
        <v>0.08</v>
      </c>
      <c r="I224" s="73" t="s">
        <v>573</v>
      </c>
      <c r="J224" s="73"/>
      <c r="K224" s="158" t="s">
        <v>1079</v>
      </c>
      <c r="L224" s="69" t="s">
        <v>1080</v>
      </c>
      <c r="M224" s="159" t="s">
        <v>1081</v>
      </c>
      <c r="N224" s="66" t="s">
        <v>48</v>
      </c>
      <c r="O224" s="73" t="s">
        <v>193</v>
      </c>
      <c r="P224" s="73" t="s">
        <v>1073</v>
      </c>
      <c r="Q224" s="103">
        <v>0.05</v>
      </c>
      <c r="R224" s="152">
        <v>13.0</v>
      </c>
      <c r="S224" s="51">
        <f t="shared" si="1"/>
        <v>13</v>
      </c>
      <c r="T224" s="71"/>
      <c r="U224" s="1"/>
      <c r="V224" s="1"/>
      <c r="W224" s="1"/>
      <c r="X224" s="1"/>
      <c r="Y224" s="1"/>
      <c r="Z224" s="1"/>
    </row>
    <row r="225" ht="116.25" customHeight="1">
      <c r="A225" s="100"/>
      <c r="B225" s="100"/>
      <c r="C225" s="100"/>
      <c r="D225" s="101">
        <v>9.786177591862E12</v>
      </c>
      <c r="E225" s="102" t="s">
        <v>1068</v>
      </c>
      <c r="F225" s="65" t="s">
        <v>1082</v>
      </c>
      <c r="G225" s="73" t="s">
        <v>25</v>
      </c>
      <c r="H225" s="157">
        <v>0.08</v>
      </c>
      <c r="I225" s="73" t="s">
        <v>573</v>
      </c>
      <c r="J225" s="73"/>
      <c r="K225" s="158" t="s">
        <v>1083</v>
      </c>
      <c r="L225" s="69" t="s">
        <v>1084</v>
      </c>
      <c r="M225" s="159" t="s">
        <v>1085</v>
      </c>
      <c r="N225" s="66" t="s">
        <v>48</v>
      </c>
      <c r="O225" s="73" t="s">
        <v>193</v>
      </c>
      <c r="P225" s="73" t="s">
        <v>1073</v>
      </c>
      <c r="Q225" s="103">
        <v>0.05</v>
      </c>
      <c r="R225" s="152">
        <v>13.0</v>
      </c>
      <c r="S225" s="51">
        <f t="shared" si="1"/>
        <v>13</v>
      </c>
      <c r="T225" s="71"/>
      <c r="U225" s="1"/>
      <c r="V225" s="1"/>
      <c r="W225" s="1"/>
      <c r="X225" s="1"/>
      <c r="Y225" s="1"/>
      <c r="Z225" s="1"/>
    </row>
    <row r="226" ht="116.25" customHeight="1">
      <c r="A226" s="100"/>
      <c r="B226" s="100"/>
      <c r="C226" s="100"/>
      <c r="D226" s="101">
        <v>9.786177591886E12</v>
      </c>
      <c r="E226" s="102" t="s">
        <v>1068</v>
      </c>
      <c r="F226" s="65" t="s">
        <v>1086</v>
      </c>
      <c r="G226" s="73" t="s">
        <v>25</v>
      </c>
      <c r="H226" s="157">
        <v>0.08</v>
      </c>
      <c r="I226" s="73" t="s">
        <v>573</v>
      </c>
      <c r="J226" s="73"/>
      <c r="K226" s="158" t="s">
        <v>1087</v>
      </c>
      <c r="L226" s="69" t="s">
        <v>1088</v>
      </c>
      <c r="M226" s="159" t="s">
        <v>1089</v>
      </c>
      <c r="N226" s="66" t="s">
        <v>48</v>
      </c>
      <c r="O226" s="73" t="s">
        <v>193</v>
      </c>
      <c r="P226" s="73" t="s">
        <v>1073</v>
      </c>
      <c r="Q226" s="103">
        <v>0.05</v>
      </c>
      <c r="R226" s="152">
        <v>13.0</v>
      </c>
      <c r="S226" s="51">
        <f t="shared" si="1"/>
        <v>13</v>
      </c>
      <c r="T226" s="71"/>
      <c r="U226" s="1"/>
      <c r="V226" s="1"/>
      <c r="W226" s="1"/>
      <c r="X226" s="1"/>
      <c r="Y226" s="1"/>
      <c r="Z226" s="1"/>
    </row>
    <row r="227" ht="116.25" customHeight="1">
      <c r="A227" s="100"/>
      <c r="B227" s="100"/>
      <c r="C227" s="100"/>
      <c r="D227" s="101" t="s">
        <v>1090</v>
      </c>
      <c r="E227" s="102" t="s">
        <v>1091</v>
      </c>
      <c r="F227" s="65" t="s">
        <v>1092</v>
      </c>
      <c r="G227" s="73" t="s">
        <v>25</v>
      </c>
      <c r="H227" s="157">
        <v>0.322</v>
      </c>
      <c r="I227" s="73" t="s">
        <v>573</v>
      </c>
      <c r="J227" s="73"/>
      <c r="K227" s="158" t="s">
        <v>1093</v>
      </c>
      <c r="L227" s="69" t="s">
        <v>1094</v>
      </c>
      <c r="M227" s="159" t="s">
        <v>1095</v>
      </c>
      <c r="N227" s="66" t="s">
        <v>48</v>
      </c>
      <c r="O227" s="73" t="s">
        <v>66</v>
      </c>
      <c r="P227" s="73" t="s">
        <v>1096</v>
      </c>
      <c r="Q227" s="103">
        <v>0.05</v>
      </c>
      <c r="R227" s="152">
        <v>42.0</v>
      </c>
      <c r="S227" s="51">
        <f t="shared" si="1"/>
        <v>42</v>
      </c>
      <c r="T227" s="71"/>
      <c r="U227" s="1"/>
      <c r="V227" s="1"/>
      <c r="W227" s="1"/>
      <c r="X227" s="1"/>
      <c r="Y227" s="1"/>
      <c r="Z227" s="1"/>
    </row>
    <row r="228" ht="116.25" customHeight="1">
      <c r="A228" s="100"/>
      <c r="B228" s="100"/>
      <c r="C228" s="100"/>
      <c r="D228" s="101">
        <v>9.786177846146E12</v>
      </c>
      <c r="E228" s="102" t="s">
        <v>1091</v>
      </c>
      <c r="F228" s="65" t="s">
        <v>1097</v>
      </c>
      <c r="G228" s="73" t="s">
        <v>25</v>
      </c>
      <c r="H228" s="157">
        <v>0.328</v>
      </c>
      <c r="I228" s="73" t="s">
        <v>573</v>
      </c>
      <c r="J228" s="73"/>
      <c r="K228" s="158" t="s">
        <v>1093</v>
      </c>
      <c r="L228" s="69" t="s">
        <v>1094</v>
      </c>
      <c r="M228" s="159" t="s">
        <v>1095</v>
      </c>
      <c r="N228" s="66" t="s">
        <v>48</v>
      </c>
      <c r="O228" s="73" t="s">
        <v>66</v>
      </c>
      <c r="P228" s="73" t="s">
        <v>1096</v>
      </c>
      <c r="Q228" s="103">
        <v>0.05</v>
      </c>
      <c r="R228" s="152">
        <v>42.0</v>
      </c>
      <c r="S228" s="51">
        <f t="shared" si="1"/>
        <v>42</v>
      </c>
      <c r="T228" s="71"/>
      <c r="U228" s="1"/>
      <c r="V228" s="1"/>
      <c r="W228" s="1"/>
      <c r="X228" s="1"/>
      <c r="Y228" s="1"/>
      <c r="Z228" s="1"/>
    </row>
    <row r="229" ht="116.25" customHeight="1">
      <c r="A229" s="100"/>
      <c r="B229" s="100"/>
      <c r="C229" s="100"/>
      <c r="D229" s="101">
        <v>9.786177846252E12</v>
      </c>
      <c r="E229" s="102" t="s">
        <v>1098</v>
      </c>
      <c r="F229" s="65" t="s">
        <v>1099</v>
      </c>
      <c r="G229" s="73" t="s">
        <v>25</v>
      </c>
      <c r="H229" s="157">
        <v>0.062</v>
      </c>
      <c r="I229" s="73" t="s">
        <v>1100</v>
      </c>
      <c r="J229" s="73"/>
      <c r="K229" s="158" t="s">
        <v>1101</v>
      </c>
      <c r="L229" s="69" t="s">
        <v>1102</v>
      </c>
      <c r="M229" s="159" t="s">
        <v>1103</v>
      </c>
      <c r="N229" s="66" t="s">
        <v>37</v>
      </c>
      <c r="O229" s="73" t="s">
        <v>193</v>
      </c>
      <c r="P229" s="73" t="s">
        <v>1104</v>
      </c>
      <c r="Q229" s="103">
        <v>0.05</v>
      </c>
      <c r="R229" s="152">
        <v>11.0</v>
      </c>
      <c r="S229" s="51">
        <f t="shared" si="1"/>
        <v>11</v>
      </c>
      <c r="T229" s="71"/>
      <c r="U229" s="1"/>
      <c r="V229" s="1"/>
      <c r="W229" s="1"/>
      <c r="X229" s="1"/>
      <c r="Y229" s="1"/>
      <c r="Z229" s="1"/>
    </row>
    <row r="230" ht="116.25" customHeight="1">
      <c r="A230" s="100"/>
      <c r="B230" s="100"/>
      <c r="C230" s="100"/>
      <c r="D230" s="101">
        <v>9.786177846214E12</v>
      </c>
      <c r="E230" s="102" t="s">
        <v>1105</v>
      </c>
      <c r="F230" s="65" t="s">
        <v>1106</v>
      </c>
      <c r="G230" s="73" t="s">
        <v>25</v>
      </c>
      <c r="H230" s="157">
        <v>0.05</v>
      </c>
      <c r="I230" s="73" t="s">
        <v>1107</v>
      </c>
      <c r="J230" s="73"/>
      <c r="K230" s="158" t="s">
        <v>1108</v>
      </c>
      <c r="L230" s="69" t="s">
        <v>1109</v>
      </c>
      <c r="M230" s="159" t="s">
        <v>1110</v>
      </c>
      <c r="N230" s="66" t="s">
        <v>1111</v>
      </c>
      <c r="O230" s="73" t="s">
        <v>193</v>
      </c>
      <c r="P230" s="73" t="s">
        <v>1112</v>
      </c>
      <c r="Q230" s="103">
        <v>0.05</v>
      </c>
      <c r="R230" s="152">
        <v>10.0</v>
      </c>
      <c r="S230" s="51">
        <f t="shared" si="1"/>
        <v>10</v>
      </c>
      <c r="T230" s="71"/>
      <c r="U230" s="1"/>
      <c r="V230" s="1"/>
      <c r="W230" s="1"/>
      <c r="X230" s="1"/>
      <c r="Y230" s="1"/>
      <c r="Z230" s="1"/>
    </row>
    <row r="231" ht="116.25" customHeight="1">
      <c r="A231" s="100"/>
      <c r="B231" s="100"/>
      <c r="C231" s="100"/>
      <c r="D231" s="101">
        <v>9.786177846245E12</v>
      </c>
      <c r="E231" s="102" t="s">
        <v>1113</v>
      </c>
      <c r="F231" s="65" t="s">
        <v>1114</v>
      </c>
      <c r="G231" s="73" t="s">
        <v>25</v>
      </c>
      <c r="H231" s="157">
        <v>0.152</v>
      </c>
      <c r="I231" s="73" t="s">
        <v>1115</v>
      </c>
      <c r="J231" s="73"/>
      <c r="K231" s="158" t="s">
        <v>1116</v>
      </c>
      <c r="L231" s="69" t="s">
        <v>1117</v>
      </c>
      <c r="M231" s="159" t="s">
        <v>1118</v>
      </c>
      <c r="N231" s="66" t="s">
        <v>37</v>
      </c>
      <c r="O231" s="73" t="s">
        <v>193</v>
      </c>
      <c r="P231" s="73" t="s">
        <v>1066</v>
      </c>
      <c r="Q231" s="103">
        <v>0.05</v>
      </c>
      <c r="R231" s="152">
        <v>18.0</v>
      </c>
      <c r="S231" s="51">
        <f t="shared" si="1"/>
        <v>18</v>
      </c>
      <c r="T231" s="71"/>
      <c r="U231" s="1"/>
      <c r="V231" s="1"/>
      <c r="W231" s="1"/>
      <c r="X231" s="1"/>
      <c r="Y231" s="1"/>
      <c r="Z231" s="1"/>
    </row>
    <row r="232" ht="116.25" customHeight="1">
      <c r="A232" s="100"/>
      <c r="B232" s="160"/>
      <c r="C232" s="160"/>
      <c r="D232" s="161">
        <v>9.786177846238E12</v>
      </c>
      <c r="E232" s="162" t="s">
        <v>1113</v>
      </c>
      <c r="F232" s="163" t="s">
        <v>1119</v>
      </c>
      <c r="G232" s="164" t="s">
        <v>25</v>
      </c>
      <c r="H232" s="165">
        <v>0.152</v>
      </c>
      <c r="I232" s="164" t="s">
        <v>1115</v>
      </c>
      <c r="J232" s="164"/>
      <c r="K232" s="166" t="s">
        <v>1120</v>
      </c>
      <c r="L232" s="167" t="s">
        <v>1121</v>
      </c>
      <c r="M232" s="168" t="s">
        <v>1118</v>
      </c>
      <c r="N232" s="169" t="s">
        <v>1122</v>
      </c>
      <c r="O232" s="164" t="s">
        <v>193</v>
      </c>
      <c r="P232" s="164" t="s">
        <v>1066</v>
      </c>
      <c r="Q232" s="170">
        <v>0.05</v>
      </c>
      <c r="R232" s="152">
        <v>18.0</v>
      </c>
      <c r="S232" s="51">
        <f t="shared" si="1"/>
        <v>18</v>
      </c>
      <c r="T232" s="171"/>
      <c r="U232" s="1"/>
      <c r="V232" s="1"/>
      <c r="W232" s="1"/>
      <c r="X232" s="1"/>
      <c r="Y232" s="1"/>
      <c r="Z232" s="1"/>
    </row>
    <row r="233" ht="109.5" customHeight="1">
      <c r="A233" s="172"/>
      <c r="B233" s="95"/>
      <c r="C233" s="95"/>
      <c r="D233" s="111">
        <v>9.786170973443E12</v>
      </c>
      <c r="E233" s="116" t="s">
        <v>1123</v>
      </c>
      <c r="F233" s="117" t="s">
        <v>1124</v>
      </c>
      <c r="G233" s="118" t="s">
        <v>25</v>
      </c>
      <c r="H233" s="118">
        <v>0.98</v>
      </c>
      <c r="I233" s="118" t="s">
        <v>1125</v>
      </c>
      <c r="J233" s="118"/>
      <c r="K233" s="97" t="s">
        <v>1126</v>
      </c>
      <c r="L233" s="97" t="s">
        <v>1127</v>
      </c>
      <c r="M233" s="118" t="s">
        <v>1128</v>
      </c>
      <c r="N233" s="119" t="s">
        <v>147</v>
      </c>
      <c r="O233" s="118" t="s">
        <v>66</v>
      </c>
      <c r="P233" s="118">
        <v>256.0</v>
      </c>
      <c r="Q233" s="98">
        <v>0.05</v>
      </c>
      <c r="R233" s="120">
        <v>82.0</v>
      </c>
      <c r="S233" s="51">
        <f t="shared" si="1"/>
        <v>82</v>
      </c>
      <c r="T233" s="95"/>
      <c r="U233" s="108"/>
      <c r="V233" s="108"/>
      <c r="W233" s="108"/>
      <c r="X233" s="108"/>
      <c r="Y233" s="108"/>
      <c r="Z233" s="108"/>
    </row>
    <row r="234" ht="109.5" customHeight="1">
      <c r="A234" s="108"/>
      <c r="B234" s="95"/>
      <c r="C234" s="95"/>
      <c r="D234" s="111">
        <v>9.786170979346E12</v>
      </c>
      <c r="E234" s="116" t="s">
        <v>1129</v>
      </c>
      <c r="F234" s="117" t="s">
        <v>1130</v>
      </c>
      <c r="G234" s="118" t="s">
        <v>1131</v>
      </c>
      <c r="H234" s="118">
        <v>0.17</v>
      </c>
      <c r="I234" s="118" t="s">
        <v>137</v>
      </c>
      <c r="J234" s="118"/>
      <c r="K234" s="97" t="s">
        <v>1132</v>
      </c>
      <c r="L234" s="173" t="s">
        <v>1133</v>
      </c>
      <c r="M234" s="174" t="s">
        <v>1134</v>
      </c>
      <c r="N234" s="119" t="s">
        <v>1135</v>
      </c>
      <c r="O234" s="118" t="s">
        <v>193</v>
      </c>
      <c r="P234" s="118">
        <v>16.0</v>
      </c>
      <c r="Q234" s="170">
        <v>0.05</v>
      </c>
      <c r="R234" s="120">
        <v>32.0</v>
      </c>
      <c r="S234" s="51">
        <f t="shared" si="1"/>
        <v>32</v>
      </c>
      <c r="T234" s="95"/>
      <c r="U234" s="108"/>
      <c r="V234" s="108"/>
      <c r="W234" s="108"/>
      <c r="X234" s="108"/>
      <c r="Y234" s="108"/>
      <c r="Z234" s="108"/>
    </row>
    <row r="235" ht="109.5" customHeight="1">
      <c r="A235" s="95"/>
      <c r="B235" s="95"/>
      <c r="C235" s="95"/>
      <c r="D235" s="111">
        <v>9.786170979339E12</v>
      </c>
      <c r="E235" s="116" t="s">
        <v>1136</v>
      </c>
      <c r="F235" s="117" t="s">
        <v>1137</v>
      </c>
      <c r="G235" s="118" t="s">
        <v>25</v>
      </c>
      <c r="H235" s="118">
        <v>1.17</v>
      </c>
      <c r="I235" s="118" t="s">
        <v>1138</v>
      </c>
      <c r="J235" s="118"/>
      <c r="K235" s="97" t="s">
        <v>1139</v>
      </c>
      <c r="L235" s="97" t="s">
        <v>1133</v>
      </c>
      <c r="M235" s="118" t="s">
        <v>1134</v>
      </c>
      <c r="N235" s="119" t="s">
        <v>1135</v>
      </c>
      <c r="O235" s="118" t="s">
        <v>193</v>
      </c>
      <c r="P235" s="118">
        <v>16.0</v>
      </c>
      <c r="Q235" s="98">
        <v>0.05</v>
      </c>
      <c r="R235" s="120">
        <v>32.0</v>
      </c>
      <c r="S235" s="51">
        <f t="shared" si="1"/>
        <v>32</v>
      </c>
      <c r="T235" s="95"/>
      <c r="U235" s="108"/>
      <c r="V235" s="108"/>
      <c r="W235" s="108"/>
      <c r="X235" s="108"/>
      <c r="Y235" s="108"/>
      <c r="Z235" s="108"/>
    </row>
    <row r="236" ht="109.5" customHeight="1">
      <c r="A236" s="95"/>
      <c r="B236" s="95"/>
      <c r="C236" s="95"/>
      <c r="D236" s="111">
        <v>9.786170971029E12</v>
      </c>
      <c r="E236" s="116" t="s">
        <v>1140</v>
      </c>
      <c r="F236" s="117" t="s">
        <v>1141</v>
      </c>
      <c r="G236" s="118" t="s">
        <v>25</v>
      </c>
      <c r="H236" s="118">
        <v>0.45</v>
      </c>
      <c r="I236" s="118" t="s">
        <v>921</v>
      </c>
      <c r="J236" s="118"/>
      <c r="K236" s="97" t="s">
        <v>1142</v>
      </c>
      <c r="L236" s="97" t="s">
        <v>1143</v>
      </c>
      <c r="M236" s="118" t="s">
        <v>1144</v>
      </c>
      <c r="N236" s="119" t="s">
        <v>1145</v>
      </c>
      <c r="O236" s="175" t="s">
        <v>1146</v>
      </c>
      <c r="P236" s="118">
        <v>368.0</v>
      </c>
      <c r="Q236" s="98">
        <v>0.05</v>
      </c>
      <c r="R236" s="120">
        <v>61.0</v>
      </c>
      <c r="S236" s="51">
        <f t="shared" si="1"/>
        <v>61</v>
      </c>
      <c r="T236" s="95"/>
      <c r="U236" s="108"/>
      <c r="V236" s="108"/>
      <c r="W236" s="108"/>
      <c r="X236" s="108"/>
      <c r="Y236" s="108"/>
      <c r="Z236" s="108"/>
    </row>
    <row r="237" ht="109.5" customHeight="1">
      <c r="A237" s="95"/>
      <c r="B237" s="95"/>
      <c r="C237" s="95"/>
      <c r="D237" s="111">
        <v>9.786170971005E12</v>
      </c>
      <c r="E237" s="116" t="s">
        <v>1147</v>
      </c>
      <c r="F237" s="117" t="s">
        <v>1148</v>
      </c>
      <c r="G237" s="118" t="s">
        <v>25</v>
      </c>
      <c r="H237" s="118">
        <v>0.51</v>
      </c>
      <c r="I237" s="118" t="s">
        <v>1149</v>
      </c>
      <c r="J237" s="118"/>
      <c r="K237" s="97" t="s">
        <v>1150</v>
      </c>
      <c r="L237" s="97" t="s">
        <v>1151</v>
      </c>
      <c r="M237" s="118" t="s">
        <v>1152</v>
      </c>
      <c r="N237" s="119" t="s">
        <v>856</v>
      </c>
      <c r="O237" s="118" t="s">
        <v>66</v>
      </c>
      <c r="P237" s="118">
        <v>32.0</v>
      </c>
      <c r="Q237" s="98">
        <v>0.05</v>
      </c>
      <c r="R237" s="120">
        <v>42.0</v>
      </c>
      <c r="S237" s="51">
        <f t="shared" si="1"/>
        <v>42</v>
      </c>
      <c r="T237" s="95"/>
      <c r="U237" s="108"/>
      <c r="V237" s="108"/>
      <c r="W237" s="108"/>
      <c r="X237" s="108"/>
      <c r="Y237" s="108"/>
      <c r="Z237" s="108"/>
    </row>
    <row r="238" ht="109.5" customHeight="1">
      <c r="A238" s="95"/>
      <c r="B238" s="95"/>
      <c r="C238" s="95"/>
      <c r="D238" s="111">
        <v>9.786170970855E12</v>
      </c>
      <c r="E238" s="116" t="s">
        <v>1153</v>
      </c>
      <c r="F238" s="117" t="s">
        <v>1154</v>
      </c>
      <c r="G238" s="118" t="s">
        <v>25</v>
      </c>
      <c r="H238" s="118">
        <v>0.33</v>
      </c>
      <c r="I238" s="118" t="s">
        <v>520</v>
      </c>
      <c r="J238" s="118"/>
      <c r="K238" s="97" t="s">
        <v>1155</v>
      </c>
      <c r="L238" s="97" t="s">
        <v>1156</v>
      </c>
      <c r="M238" s="118" t="s">
        <v>1157</v>
      </c>
      <c r="N238" s="119" t="s">
        <v>1158</v>
      </c>
      <c r="O238" s="118" t="s">
        <v>66</v>
      </c>
      <c r="P238" s="118">
        <v>36.0</v>
      </c>
      <c r="Q238" s="98">
        <v>0.05</v>
      </c>
      <c r="R238" s="120">
        <v>42.0</v>
      </c>
      <c r="S238" s="51">
        <f t="shared" si="1"/>
        <v>42</v>
      </c>
      <c r="T238" s="95"/>
      <c r="U238" s="108"/>
      <c r="V238" s="108"/>
      <c r="W238" s="108"/>
      <c r="X238" s="108"/>
      <c r="Y238" s="108"/>
      <c r="Z238" s="108"/>
    </row>
    <row r="239" ht="109.5" customHeight="1">
      <c r="A239" s="176"/>
      <c r="B239" s="95"/>
      <c r="C239" s="95"/>
      <c r="D239" s="111">
        <v>9.786177853724E12</v>
      </c>
      <c r="E239" s="116" t="s">
        <v>1159</v>
      </c>
      <c r="F239" s="117" t="s">
        <v>1160</v>
      </c>
      <c r="G239" s="118" t="s">
        <v>25</v>
      </c>
      <c r="H239" s="118">
        <v>0.69</v>
      </c>
      <c r="I239" s="118" t="s">
        <v>1161</v>
      </c>
      <c r="J239" s="118"/>
      <c r="K239" s="97" t="s">
        <v>1162</v>
      </c>
      <c r="L239" s="173" t="s">
        <v>1163</v>
      </c>
      <c r="M239" s="174" t="s">
        <v>1164</v>
      </c>
      <c r="N239" s="119" t="s">
        <v>85</v>
      </c>
      <c r="O239" s="118" t="s">
        <v>66</v>
      </c>
      <c r="P239" s="118">
        <v>64.0</v>
      </c>
      <c r="Q239" s="170">
        <v>0.05</v>
      </c>
      <c r="R239" s="120">
        <v>76.0</v>
      </c>
      <c r="S239" s="51">
        <f t="shared" si="1"/>
        <v>76</v>
      </c>
      <c r="T239" s="95"/>
      <c r="U239" s="108"/>
      <c r="V239" s="108"/>
      <c r="W239" s="108"/>
      <c r="X239" s="108"/>
      <c r="Y239" s="108"/>
      <c r="Z239" s="108"/>
    </row>
    <row r="240" ht="109.5" customHeight="1">
      <c r="A240" s="176"/>
      <c r="B240" s="95"/>
      <c r="C240" s="95"/>
      <c r="D240" s="111">
        <v>9.786170975164E12</v>
      </c>
      <c r="E240" s="116" t="s">
        <v>1165</v>
      </c>
      <c r="F240" s="117" t="s">
        <v>1166</v>
      </c>
      <c r="G240" s="118" t="s">
        <v>25</v>
      </c>
      <c r="H240" s="118">
        <v>0.08</v>
      </c>
      <c r="I240" s="118" t="s">
        <v>223</v>
      </c>
      <c r="J240" s="118"/>
      <c r="K240" s="97" t="s">
        <v>1167</v>
      </c>
      <c r="L240" s="173" t="s">
        <v>1168</v>
      </c>
      <c r="M240" s="174" t="s">
        <v>1169</v>
      </c>
      <c r="N240" s="119" t="s">
        <v>85</v>
      </c>
      <c r="O240" s="118" t="s">
        <v>193</v>
      </c>
      <c r="P240" s="118">
        <v>16.0</v>
      </c>
      <c r="Q240" s="170">
        <v>0.05</v>
      </c>
      <c r="R240" s="120">
        <v>11.5</v>
      </c>
      <c r="S240" s="51">
        <f t="shared" si="1"/>
        <v>11.5</v>
      </c>
      <c r="T240" s="95"/>
      <c r="U240" s="108"/>
      <c r="V240" s="108"/>
      <c r="W240" s="108"/>
      <c r="X240" s="108"/>
      <c r="Y240" s="108"/>
      <c r="Z240" s="108"/>
    </row>
    <row r="241" ht="109.5" customHeight="1">
      <c r="A241" s="176"/>
      <c r="B241" s="95"/>
      <c r="C241" s="95"/>
      <c r="D241" s="111">
        <v>9.786170975256E12</v>
      </c>
      <c r="E241" s="116" t="s">
        <v>1170</v>
      </c>
      <c r="F241" s="117" t="s">
        <v>1171</v>
      </c>
      <c r="G241" s="118" t="s">
        <v>25</v>
      </c>
      <c r="H241" s="118">
        <v>0.08</v>
      </c>
      <c r="I241" s="118" t="s">
        <v>223</v>
      </c>
      <c r="J241" s="118"/>
      <c r="K241" s="97" t="s">
        <v>1167</v>
      </c>
      <c r="L241" s="173" t="s">
        <v>1168</v>
      </c>
      <c r="M241" s="174" t="s">
        <v>1169</v>
      </c>
      <c r="N241" s="119" t="s">
        <v>85</v>
      </c>
      <c r="O241" s="118" t="s">
        <v>193</v>
      </c>
      <c r="P241" s="118">
        <v>16.0</v>
      </c>
      <c r="Q241" s="170">
        <v>0.05</v>
      </c>
      <c r="R241" s="120">
        <v>11.5</v>
      </c>
      <c r="S241" s="51">
        <f t="shared" si="1"/>
        <v>11.5</v>
      </c>
      <c r="T241" s="95"/>
      <c r="U241" s="108"/>
      <c r="V241" s="108"/>
      <c r="W241" s="108"/>
      <c r="X241" s="108"/>
      <c r="Y241" s="108"/>
      <c r="Z241" s="108"/>
    </row>
    <row r="242" ht="109.5" customHeight="1">
      <c r="A242" s="95"/>
      <c r="B242" s="95"/>
      <c r="C242" s="95"/>
      <c r="D242" s="111">
        <v>9.786170950888E12</v>
      </c>
      <c r="E242" s="116" t="s">
        <v>1172</v>
      </c>
      <c r="F242" s="117" t="s">
        <v>1173</v>
      </c>
      <c r="G242" s="118" t="s">
        <v>25</v>
      </c>
      <c r="H242" s="118">
        <v>0.31</v>
      </c>
      <c r="I242" s="118" t="s">
        <v>777</v>
      </c>
      <c r="J242" s="118"/>
      <c r="K242" s="97" t="s">
        <v>1174</v>
      </c>
      <c r="L242" s="97" t="s">
        <v>1175</v>
      </c>
      <c r="M242" s="118" t="s">
        <v>1176</v>
      </c>
      <c r="N242" s="119" t="s">
        <v>141</v>
      </c>
      <c r="O242" s="118" t="s">
        <v>1177</v>
      </c>
      <c r="P242" s="118">
        <v>96.0</v>
      </c>
      <c r="Q242" s="98">
        <v>0.05</v>
      </c>
      <c r="R242" s="120">
        <v>36.0</v>
      </c>
      <c r="S242" s="51">
        <f t="shared" si="1"/>
        <v>36</v>
      </c>
      <c r="T242" s="95"/>
      <c r="U242" s="172"/>
      <c r="V242" s="172"/>
      <c r="W242" s="172"/>
      <c r="X242" s="172"/>
      <c r="Y242" s="172"/>
      <c r="Z242" s="172"/>
    </row>
    <row r="243" ht="109.5" customHeight="1">
      <c r="A243" s="95"/>
      <c r="B243" s="95"/>
      <c r="C243" s="95"/>
      <c r="D243" s="111">
        <v>9.786170951618E12</v>
      </c>
      <c r="E243" s="116" t="s">
        <v>1178</v>
      </c>
      <c r="F243" s="117" t="s">
        <v>1179</v>
      </c>
      <c r="G243" s="118" t="s">
        <v>612</v>
      </c>
      <c r="H243" s="118">
        <v>0.31</v>
      </c>
      <c r="I243" s="118" t="s">
        <v>777</v>
      </c>
      <c r="J243" s="118"/>
      <c r="K243" s="97" t="s">
        <v>1174</v>
      </c>
      <c r="L243" s="97" t="s">
        <v>1175</v>
      </c>
      <c r="M243" s="118" t="s">
        <v>1176</v>
      </c>
      <c r="N243" s="119" t="s">
        <v>141</v>
      </c>
      <c r="O243" s="118" t="s">
        <v>1177</v>
      </c>
      <c r="P243" s="118">
        <v>96.0</v>
      </c>
      <c r="Q243" s="98">
        <v>0.05</v>
      </c>
      <c r="R243" s="120">
        <v>36.0</v>
      </c>
      <c r="S243" s="51">
        <f t="shared" si="1"/>
        <v>36</v>
      </c>
      <c r="T243" s="95"/>
      <c r="U243" s="172"/>
      <c r="V243" s="172"/>
      <c r="W243" s="172"/>
      <c r="X243" s="172"/>
      <c r="Y243" s="172"/>
      <c r="Z243" s="172"/>
    </row>
    <row r="244" ht="109.5" customHeight="1">
      <c r="A244" s="95"/>
      <c r="B244" s="95"/>
      <c r="C244" s="95"/>
      <c r="D244" s="111">
        <v>9.78617097543E12</v>
      </c>
      <c r="E244" s="116" t="s">
        <v>1180</v>
      </c>
      <c r="F244" s="117" t="s">
        <v>1181</v>
      </c>
      <c r="G244" s="118" t="s">
        <v>25</v>
      </c>
      <c r="H244" s="118">
        <v>0.13</v>
      </c>
      <c r="I244" s="118" t="s">
        <v>921</v>
      </c>
      <c r="J244" s="118"/>
      <c r="K244" s="97" t="s">
        <v>1182</v>
      </c>
      <c r="L244" s="97" t="s">
        <v>1183</v>
      </c>
      <c r="M244" s="118" t="s">
        <v>1184</v>
      </c>
      <c r="N244" s="119" t="s">
        <v>1158</v>
      </c>
      <c r="O244" s="118" t="s">
        <v>193</v>
      </c>
      <c r="P244" s="118">
        <v>128.0</v>
      </c>
      <c r="Q244" s="98">
        <v>0.05</v>
      </c>
      <c r="R244" s="120">
        <v>32.0</v>
      </c>
      <c r="S244" s="51">
        <f t="shared" si="1"/>
        <v>32</v>
      </c>
      <c r="T244" s="95"/>
      <c r="U244" s="172"/>
      <c r="V244" s="172"/>
      <c r="W244" s="172"/>
      <c r="X244" s="172"/>
      <c r="Y244" s="172"/>
      <c r="Z244" s="172"/>
    </row>
    <row r="245" ht="109.5" customHeight="1">
      <c r="A245" s="176"/>
      <c r="B245" s="95"/>
      <c r="C245" s="95"/>
      <c r="D245" s="111">
        <v>9.786170971371E12</v>
      </c>
      <c r="E245" s="116" t="s">
        <v>1185</v>
      </c>
      <c r="F245" s="117" t="s">
        <v>1186</v>
      </c>
      <c r="G245" s="118" t="s">
        <v>25</v>
      </c>
      <c r="H245" s="118">
        <v>0.54</v>
      </c>
      <c r="I245" s="118" t="s">
        <v>223</v>
      </c>
      <c r="J245" s="118"/>
      <c r="K245" s="97" t="s">
        <v>1187</v>
      </c>
      <c r="L245" s="173" t="s">
        <v>1188</v>
      </c>
      <c r="M245" s="174" t="s">
        <v>1189</v>
      </c>
      <c r="N245" s="119" t="s">
        <v>1190</v>
      </c>
      <c r="O245" s="118" t="s">
        <v>66</v>
      </c>
      <c r="P245" s="118">
        <v>96.0</v>
      </c>
      <c r="Q245" s="170">
        <v>0.05</v>
      </c>
      <c r="R245" s="120">
        <v>56.0</v>
      </c>
      <c r="S245" s="51">
        <f t="shared" si="1"/>
        <v>56</v>
      </c>
      <c r="T245" s="95"/>
      <c r="U245" s="108"/>
      <c r="V245" s="108"/>
      <c r="W245" s="108"/>
      <c r="X245" s="108"/>
      <c r="Y245" s="108"/>
      <c r="Z245" s="108"/>
    </row>
    <row r="246" ht="109.5" customHeight="1">
      <c r="A246" s="95"/>
      <c r="B246" s="95"/>
      <c r="C246" s="95"/>
      <c r="D246" s="111">
        <v>9.786170969316E12</v>
      </c>
      <c r="E246" s="116" t="s">
        <v>1191</v>
      </c>
      <c r="F246" s="117" t="s">
        <v>1192</v>
      </c>
      <c r="G246" s="118" t="s">
        <v>25</v>
      </c>
      <c r="H246" s="118">
        <v>0.41</v>
      </c>
      <c r="I246" s="118" t="s">
        <v>1193</v>
      </c>
      <c r="J246" s="118"/>
      <c r="K246" s="97" t="s">
        <v>1194</v>
      </c>
      <c r="L246" s="97" t="s">
        <v>1195</v>
      </c>
      <c r="M246" s="118" t="s">
        <v>1196</v>
      </c>
      <c r="N246" s="119" t="s">
        <v>30</v>
      </c>
      <c r="O246" s="118" t="s">
        <v>66</v>
      </c>
      <c r="P246" s="118">
        <v>192.0</v>
      </c>
      <c r="Q246" s="98">
        <v>0.05</v>
      </c>
      <c r="R246" s="120">
        <v>42.0</v>
      </c>
      <c r="S246" s="51">
        <f t="shared" si="1"/>
        <v>42</v>
      </c>
      <c r="T246" s="95"/>
      <c r="U246" s="108"/>
      <c r="V246" s="108"/>
      <c r="W246" s="108"/>
      <c r="X246" s="108"/>
      <c r="Y246" s="108"/>
      <c r="Z246" s="108"/>
    </row>
    <row r="247" ht="109.5" customHeight="1">
      <c r="A247" s="95"/>
      <c r="B247" s="95"/>
      <c r="C247" s="95"/>
      <c r="D247" s="111">
        <v>9.786170969323E12</v>
      </c>
      <c r="E247" s="116" t="s">
        <v>1197</v>
      </c>
      <c r="F247" s="117" t="s">
        <v>1198</v>
      </c>
      <c r="G247" s="118" t="s">
        <v>25</v>
      </c>
      <c r="H247" s="118">
        <v>0.41</v>
      </c>
      <c r="I247" s="118" t="s">
        <v>1193</v>
      </c>
      <c r="J247" s="118"/>
      <c r="K247" s="97" t="s">
        <v>1199</v>
      </c>
      <c r="L247" s="97" t="s">
        <v>1195</v>
      </c>
      <c r="M247" s="118" t="s">
        <v>1196</v>
      </c>
      <c r="N247" s="119" t="s">
        <v>30</v>
      </c>
      <c r="O247" s="118" t="s">
        <v>66</v>
      </c>
      <c r="P247" s="118">
        <v>192.0</v>
      </c>
      <c r="Q247" s="98">
        <v>0.05</v>
      </c>
      <c r="R247" s="120">
        <v>42.0</v>
      </c>
      <c r="S247" s="51">
        <f t="shared" si="1"/>
        <v>42</v>
      </c>
      <c r="T247" s="95"/>
      <c r="U247" s="108"/>
      <c r="V247" s="108"/>
      <c r="W247" s="108"/>
      <c r="X247" s="108"/>
      <c r="Y247" s="108"/>
      <c r="Z247" s="108"/>
    </row>
    <row r="248" ht="109.5" customHeight="1">
      <c r="A248" s="95"/>
      <c r="B248" s="95"/>
      <c r="C248" s="95"/>
      <c r="D248" s="111">
        <v>9.78617096933E12</v>
      </c>
      <c r="E248" s="116" t="s">
        <v>1200</v>
      </c>
      <c r="F248" s="117" t="s">
        <v>1201</v>
      </c>
      <c r="G248" s="118" t="s">
        <v>25</v>
      </c>
      <c r="H248" s="118">
        <v>0.41</v>
      </c>
      <c r="I248" s="118" t="s">
        <v>1193</v>
      </c>
      <c r="J248" s="118"/>
      <c r="K248" s="97" t="s">
        <v>1194</v>
      </c>
      <c r="L248" s="97" t="s">
        <v>1195</v>
      </c>
      <c r="M248" s="118" t="s">
        <v>1196</v>
      </c>
      <c r="N248" s="119" t="s">
        <v>30</v>
      </c>
      <c r="O248" s="118" t="s">
        <v>66</v>
      </c>
      <c r="P248" s="118">
        <v>192.0</v>
      </c>
      <c r="Q248" s="98">
        <v>0.05</v>
      </c>
      <c r="R248" s="120">
        <v>42.0</v>
      </c>
      <c r="S248" s="51">
        <f t="shared" si="1"/>
        <v>42</v>
      </c>
      <c r="T248" s="95"/>
      <c r="U248" s="108"/>
      <c r="V248" s="108"/>
      <c r="W248" s="108"/>
      <c r="X248" s="108"/>
      <c r="Y248" s="108"/>
      <c r="Z248" s="108"/>
    </row>
    <row r="249" ht="109.5" customHeight="1">
      <c r="A249" s="95"/>
      <c r="B249" s="95"/>
      <c r="C249" s="95"/>
      <c r="D249" s="111">
        <v>9.786170969347E12</v>
      </c>
      <c r="E249" s="116" t="s">
        <v>1202</v>
      </c>
      <c r="F249" s="117" t="s">
        <v>1203</v>
      </c>
      <c r="G249" s="118" t="s">
        <v>25</v>
      </c>
      <c r="H249" s="118">
        <v>0.41</v>
      </c>
      <c r="I249" s="118" t="s">
        <v>1193</v>
      </c>
      <c r="J249" s="118"/>
      <c r="K249" s="97" t="s">
        <v>1194</v>
      </c>
      <c r="L249" s="97" t="s">
        <v>1195</v>
      </c>
      <c r="M249" s="118" t="s">
        <v>1196</v>
      </c>
      <c r="N249" s="119" t="s">
        <v>1204</v>
      </c>
      <c r="O249" s="118" t="s">
        <v>66</v>
      </c>
      <c r="P249" s="118">
        <v>193.0</v>
      </c>
      <c r="Q249" s="98">
        <v>0.05</v>
      </c>
      <c r="R249" s="120">
        <v>42.0</v>
      </c>
      <c r="S249" s="51">
        <f t="shared" si="1"/>
        <v>42</v>
      </c>
      <c r="T249" s="95"/>
      <c r="U249" s="108"/>
      <c r="V249" s="108"/>
      <c r="W249" s="108"/>
      <c r="X249" s="108"/>
      <c r="Y249" s="108"/>
      <c r="Z249" s="108"/>
    </row>
    <row r="250" ht="109.5" customHeight="1">
      <c r="A250" s="95"/>
      <c r="B250" s="95"/>
      <c r="C250" s="95"/>
      <c r="D250" s="111">
        <v>9.786170971357E12</v>
      </c>
      <c r="E250" s="116" t="s">
        <v>1205</v>
      </c>
      <c r="F250" s="117" t="s">
        <v>1206</v>
      </c>
      <c r="G250" s="118" t="s">
        <v>25</v>
      </c>
      <c r="H250" s="118">
        <v>1.08</v>
      </c>
      <c r="I250" s="118" t="s">
        <v>69</v>
      </c>
      <c r="J250" s="118"/>
      <c r="K250" s="97" t="s">
        <v>1207</v>
      </c>
      <c r="L250" s="97" t="s">
        <v>1208</v>
      </c>
      <c r="M250" s="118" t="s">
        <v>1209</v>
      </c>
      <c r="N250" s="119" t="s">
        <v>73</v>
      </c>
      <c r="O250" s="118" t="s">
        <v>66</v>
      </c>
      <c r="P250" s="118">
        <v>144.0</v>
      </c>
      <c r="Q250" s="98">
        <v>0.05</v>
      </c>
      <c r="R250" s="120">
        <v>95.0</v>
      </c>
      <c r="S250" s="51">
        <f t="shared" si="1"/>
        <v>95</v>
      </c>
      <c r="T250" s="95"/>
      <c r="U250" s="108"/>
      <c r="V250" s="108"/>
      <c r="W250" s="108"/>
      <c r="X250" s="108"/>
      <c r="Y250" s="108"/>
      <c r="Z250" s="108"/>
    </row>
    <row r="251" ht="96.75" customHeight="1">
      <c r="A251" s="96">
        <v>463687.0</v>
      </c>
      <c r="B251" s="82"/>
      <c r="C251" s="82"/>
      <c r="D251" s="83">
        <v>9.786170973658E12</v>
      </c>
      <c r="E251" s="84" t="s">
        <v>1210</v>
      </c>
      <c r="F251" s="85" t="s">
        <v>1211</v>
      </c>
      <c r="G251" s="86" t="s">
        <v>25</v>
      </c>
      <c r="H251" s="86">
        <v>0.63</v>
      </c>
      <c r="I251" s="87" t="s">
        <v>1212</v>
      </c>
      <c r="J251" s="88">
        <v>5.0</v>
      </c>
      <c r="K251" s="89" t="s">
        <v>1213</v>
      </c>
      <c r="L251" s="89" t="s">
        <v>1214</v>
      </c>
      <c r="M251" s="97" t="s">
        <v>1215</v>
      </c>
      <c r="N251" s="90" t="s">
        <v>79</v>
      </c>
      <c r="O251" s="91" t="s">
        <v>66</v>
      </c>
      <c r="P251" s="92">
        <v>296.0</v>
      </c>
      <c r="Q251" s="98">
        <v>0.05</v>
      </c>
      <c r="R251" s="94">
        <v>45.0</v>
      </c>
      <c r="S251" s="51">
        <f t="shared" si="1"/>
        <v>45</v>
      </c>
      <c r="T251" s="95"/>
      <c r="U251" s="1"/>
      <c r="V251" s="1"/>
      <c r="W251" s="1"/>
      <c r="X251" s="1"/>
      <c r="Y251" s="1"/>
      <c r="Z251" s="1"/>
    </row>
    <row r="252" ht="109.5" customHeight="1">
      <c r="A252" s="95"/>
      <c r="B252" s="95"/>
      <c r="C252" s="95"/>
      <c r="D252" s="111">
        <v>9.786170977168E12</v>
      </c>
      <c r="E252" s="116" t="s">
        <v>1216</v>
      </c>
      <c r="F252" s="117" t="s">
        <v>1217</v>
      </c>
      <c r="G252" s="118" t="s">
        <v>25</v>
      </c>
      <c r="H252" s="118">
        <v>0.64</v>
      </c>
      <c r="I252" s="118" t="s">
        <v>1218</v>
      </c>
      <c r="J252" s="118"/>
      <c r="K252" s="97" t="s">
        <v>1219</v>
      </c>
      <c r="L252" s="97" t="s">
        <v>1220</v>
      </c>
      <c r="M252" s="118" t="s">
        <v>1221</v>
      </c>
      <c r="N252" s="119" t="s">
        <v>1222</v>
      </c>
      <c r="O252" s="118" t="s">
        <v>66</v>
      </c>
      <c r="P252" s="118">
        <v>296.0</v>
      </c>
      <c r="Q252" s="98">
        <v>0.05</v>
      </c>
      <c r="R252" s="120">
        <v>46.0</v>
      </c>
      <c r="S252" s="51">
        <f t="shared" si="1"/>
        <v>46</v>
      </c>
      <c r="T252" s="95"/>
      <c r="U252" s="108"/>
      <c r="V252" s="108"/>
      <c r="W252" s="108"/>
      <c r="X252" s="108"/>
      <c r="Y252" s="108"/>
      <c r="Z252" s="108"/>
    </row>
    <row r="253" ht="109.5" customHeight="1">
      <c r="A253" s="95"/>
      <c r="B253" s="95"/>
      <c r="C253" s="95"/>
      <c r="D253" s="111">
        <v>9.786170973641E12</v>
      </c>
      <c r="E253" s="116" t="s">
        <v>1223</v>
      </c>
      <c r="F253" s="117" t="s">
        <v>1224</v>
      </c>
      <c r="G253" s="118" t="s">
        <v>25</v>
      </c>
      <c r="H253" s="118">
        <v>0.63</v>
      </c>
      <c r="I253" s="118" t="s">
        <v>1212</v>
      </c>
      <c r="J253" s="118"/>
      <c r="K253" s="97" t="s">
        <v>1225</v>
      </c>
      <c r="L253" s="97" t="s">
        <v>1226</v>
      </c>
      <c r="M253" s="118" t="s">
        <v>1227</v>
      </c>
      <c r="N253" s="119" t="s">
        <v>79</v>
      </c>
      <c r="O253" s="118" t="s">
        <v>66</v>
      </c>
      <c r="P253" s="118">
        <v>296.0</v>
      </c>
      <c r="Q253" s="98">
        <v>0.05</v>
      </c>
      <c r="R253" s="120">
        <v>46.0</v>
      </c>
      <c r="S253" s="51">
        <f t="shared" si="1"/>
        <v>46</v>
      </c>
      <c r="T253" s="95"/>
      <c r="U253" s="108"/>
      <c r="V253" s="108"/>
      <c r="W253" s="108"/>
      <c r="X253" s="108"/>
      <c r="Y253" s="108"/>
      <c r="Z253" s="108"/>
    </row>
    <row r="254" ht="109.5" customHeight="1">
      <c r="A254" s="95"/>
      <c r="B254" s="95"/>
      <c r="C254" s="95"/>
      <c r="D254" s="111">
        <v>9.786170959645E12</v>
      </c>
      <c r="E254" s="116" t="s">
        <v>1228</v>
      </c>
      <c r="F254" s="117" t="s">
        <v>1229</v>
      </c>
      <c r="G254" s="118" t="s">
        <v>25</v>
      </c>
      <c r="H254" s="118">
        <v>0.46</v>
      </c>
      <c r="I254" s="118" t="s">
        <v>921</v>
      </c>
      <c r="J254" s="118"/>
      <c r="K254" s="97" t="s">
        <v>1230</v>
      </c>
      <c r="L254" s="97" t="s">
        <v>1231</v>
      </c>
      <c r="M254" s="118" t="s">
        <v>1232</v>
      </c>
      <c r="N254" s="119" t="s">
        <v>804</v>
      </c>
      <c r="O254" s="118" t="s">
        <v>66</v>
      </c>
      <c r="P254" s="118">
        <v>320.0</v>
      </c>
      <c r="Q254" s="98">
        <v>0.05</v>
      </c>
      <c r="R254" s="120">
        <v>53.0</v>
      </c>
      <c r="S254" s="51">
        <f t="shared" si="1"/>
        <v>53</v>
      </c>
      <c r="T254" s="95"/>
      <c r="U254" s="108"/>
      <c r="V254" s="108"/>
      <c r="W254" s="108"/>
      <c r="X254" s="108"/>
      <c r="Y254" s="108"/>
      <c r="Z254" s="108"/>
    </row>
    <row r="255" ht="109.5" customHeight="1">
      <c r="A255" s="95"/>
      <c r="B255" s="95"/>
      <c r="C255" s="95"/>
      <c r="D255" s="111">
        <v>9.786170959638E12</v>
      </c>
      <c r="E255" s="116" t="s">
        <v>1233</v>
      </c>
      <c r="F255" s="117" t="s">
        <v>1234</v>
      </c>
      <c r="G255" s="118" t="s">
        <v>25</v>
      </c>
      <c r="H255" s="118">
        <v>0.47</v>
      </c>
      <c r="I255" s="118" t="s">
        <v>921</v>
      </c>
      <c r="J255" s="118"/>
      <c r="K255" s="97" t="s">
        <v>1235</v>
      </c>
      <c r="L255" s="97" t="s">
        <v>1236</v>
      </c>
      <c r="M255" s="118" t="s">
        <v>1237</v>
      </c>
      <c r="N255" s="119" t="s">
        <v>804</v>
      </c>
      <c r="O255" s="118" t="s">
        <v>66</v>
      </c>
      <c r="P255" s="118">
        <v>336.0</v>
      </c>
      <c r="Q255" s="98">
        <v>0.05</v>
      </c>
      <c r="R255" s="120">
        <v>53.0</v>
      </c>
      <c r="S255" s="51">
        <f t="shared" si="1"/>
        <v>53</v>
      </c>
      <c r="T255" s="95"/>
      <c r="U255" s="108"/>
      <c r="V255" s="108"/>
      <c r="W255" s="108"/>
      <c r="X255" s="108"/>
      <c r="Y255" s="108"/>
      <c r="Z255" s="108"/>
    </row>
    <row r="256" ht="109.5" customHeight="1">
      <c r="A256" s="95"/>
      <c r="B256" s="95"/>
      <c r="C256" s="95"/>
      <c r="D256" s="111">
        <v>9.786170959652E12</v>
      </c>
      <c r="E256" s="116" t="s">
        <v>1238</v>
      </c>
      <c r="F256" s="117" t="s">
        <v>1239</v>
      </c>
      <c r="G256" s="118" t="s">
        <v>25</v>
      </c>
      <c r="H256" s="118">
        <v>0.5</v>
      </c>
      <c r="I256" s="118" t="s">
        <v>921</v>
      </c>
      <c r="J256" s="118"/>
      <c r="K256" s="97" t="s">
        <v>1240</v>
      </c>
      <c r="L256" s="97" t="s">
        <v>1241</v>
      </c>
      <c r="M256" s="118" t="s">
        <v>1242</v>
      </c>
      <c r="N256" s="119" t="s">
        <v>804</v>
      </c>
      <c r="O256" s="118" t="s">
        <v>66</v>
      </c>
      <c r="P256" s="118">
        <v>368.0</v>
      </c>
      <c r="Q256" s="98">
        <v>0.05</v>
      </c>
      <c r="R256" s="120">
        <v>53.0</v>
      </c>
      <c r="S256" s="51">
        <f t="shared" si="1"/>
        <v>53</v>
      </c>
      <c r="T256" s="95"/>
      <c r="U256" s="108"/>
      <c r="V256" s="108"/>
      <c r="W256" s="108"/>
      <c r="X256" s="108"/>
      <c r="Y256" s="108"/>
      <c r="Z256" s="108"/>
    </row>
    <row r="257" ht="109.5" customHeight="1">
      <c r="A257" s="95"/>
      <c r="B257" s="95"/>
      <c r="C257" s="95"/>
      <c r="D257" s="111">
        <v>9.786170959621E12</v>
      </c>
      <c r="E257" s="116" t="s">
        <v>1243</v>
      </c>
      <c r="F257" s="117" t="s">
        <v>1244</v>
      </c>
      <c r="G257" s="118" t="s">
        <v>25</v>
      </c>
      <c r="H257" s="118">
        <v>0.48</v>
      </c>
      <c r="I257" s="118" t="s">
        <v>921</v>
      </c>
      <c r="J257" s="118"/>
      <c r="K257" s="97" t="s">
        <v>1245</v>
      </c>
      <c r="L257" s="97" t="s">
        <v>1246</v>
      </c>
      <c r="M257" s="118" t="s">
        <v>1247</v>
      </c>
      <c r="N257" s="119" t="s">
        <v>804</v>
      </c>
      <c r="O257" s="118" t="s">
        <v>66</v>
      </c>
      <c r="P257" s="118">
        <v>336.0</v>
      </c>
      <c r="Q257" s="98">
        <v>0.05</v>
      </c>
      <c r="R257" s="120">
        <v>53.0</v>
      </c>
      <c r="S257" s="51">
        <f t="shared" si="1"/>
        <v>53</v>
      </c>
      <c r="T257" s="95"/>
      <c r="U257" s="108"/>
      <c r="V257" s="108"/>
      <c r="W257" s="108"/>
      <c r="X257" s="108"/>
      <c r="Y257" s="108"/>
      <c r="Z257" s="108"/>
    </row>
    <row r="258" ht="109.5" customHeight="1">
      <c r="A258" s="95"/>
      <c r="B258" s="95"/>
      <c r="C258" s="95"/>
      <c r="D258" s="111">
        <v>9.786170962881E12</v>
      </c>
      <c r="E258" s="116" t="s">
        <v>1248</v>
      </c>
      <c r="F258" s="117" t="s">
        <v>1249</v>
      </c>
      <c r="G258" s="118" t="s">
        <v>25</v>
      </c>
      <c r="H258" s="118">
        <v>0.45</v>
      </c>
      <c r="I258" s="118" t="s">
        <v>169</v>
      </c>
      <c r="J258" s="118"/>
      <c r="K258" s="97" t="s">
        <v>1250</v>
      </c>
      <c r="L258" s="97" t="s">
        <v>1251</v>
      </c>
      <c r="M258" s="118" t="s">
        <v>1252</v>
      </c>
      <c r="N258" s="119" t="s">
        <v>1253</v>
      </c>
      <c r="O258" s="118" t="s">
        <v>66</v>
      </c>
      <c r="P258" s="118">
        <v>152.0</v>
      </c>
      <c r="Q258" s="98">
        <v>0.05</v>
      </c>
      <c r="R258" s="120">
        <v>42.0</v>
      </c>
      <c r="S258" s="51">
        <f t="shared" si="1"/>
        <v>42</v>
      </c>
      <c r="T258" s="95"/>
      <c r="U258" s="108"/>
      <c r="V258" s="108"/>
      <c r="W258" s="108"/>
      <c r="X258" s="108"/>
      <c r="Y258" s="108"/>
      <c r="Z258" s="108"/>
    </row>
    <row r="259" ht="109.5" customHeight="1">
      <c r="A259" s="95"/>
      <c r="B259" s="95"/>
      <c r="C259" s="95"/>
      <c r="D259" s="111">
        <v>9.786178023034E12</v>
      </c>
      <c r="E259" s="116" t="s">
        <v>1254</v>
      </c>
      <c r="F259" s="117" t="s">
        <v>1255</v>
      </c>
      <c r="G259" s="118" t="s">
        <v>25</v>
      </c>
      <c r="H259" s="118">
        <v>0.47</v>
      </c>
      <c r="I259" s="118" t="s">
        <v>1256</v>
      </c>
      <c r="J259" s="118"/>
      <c r="K259" s="97" t="s">
        <v>1257</v>
      </c>
      <c r="L259" s="173" t="s">
        <v>1258</v>
      </c>
      <c r="M259" s="174" t="s">
        <v>1259</v>
      </c>
      <c r="N259" s="119" t="s">
        <v>1260</v>
      </c>
      <c r="O259" s="118" t="s">
        <v>66</v>
      </c>
      <c r="P259" s="118">
        <v>336.0</v>
      </c>
      <c r="Q259" s="98">
        <v>0.05</v>
      </c>
      <c r="R259" s="120">
        <v>66.0</v>
      </c>
      <c r="S259" s="51">
        <f t="shared" si="1"/>
        <v>66</v>
      </c>
      <c r="T259" s="95"/>
      <c r="U259" s="108"/>
      <c r="V259" s="108"/>
      <c r="W259" s="108"/>
      <c r="X259" s="108"/>
      <c r="Y259" s="108"/>
      <c r="Z259" s="108"/>
    </row>
    <row r="260" ht="109.5" customHeight="1">
      <c r="A260" s="176"/>
      <c r="B260" s="95"/>
      <c r="C260" s="95"/>
      <c r="D260" s="111">
        <v>9.786177579754E12</v>
      </c>
      <c r="E260" s="116" t="s">
        <v>1261</v>
      </c>
      <c r="F260" s="117" t="s">
        <v>1262</v>
      </c>
      <c r="G260" s="118" t="s">
        <v>25</v>
      </c>
      <c r="H260" s="118">
        <v>0.59</v>
      </c>
      <c r="I260" s="118" t="s">
        <v>169</v>
      </c>
      <c r="J260" s="118"/>
      <c r="K260" s="97" t="s">
        <v>1263</v>
      </c>
      <c r="L260" s="173" t="s">
        <v>1264</v>
      </c>
      <c r="M260" s="174" t="s">
        <v>1265</v>
      </c>
      <c r="N260" s="119" t="s">
        <v>880</v>
      </c>
      <c r="O260" s="118" t="s">
        <v>66</v>
      </c>
      <c r="P260" s="118">
        <v>448.0</v>
      </c>
      <c r="Q260" s="170">
        <v>0.05</v>
      </c>
      <c r="R260" s="120">
        <v>66.0</v>
      </c>
      <c r="S260" s="51">
        <f t="shared" si="1"/>
        <v>66</v>
      </c>
      <c r="T260" s="95"/>
      <c r="U260" s="108"/>
      <c r="V260" s="108"/>
      <c r="W260" s="108"/>
      <c r="X260" s="108"/>
      <c r="Y260" s="108"/>
      <c r="Z260" s="108"/>
    </row>
    <row r="261" ht="109.5" customHeight="1">
      <c r="A261" s="176"/>
      <c r="B261" s="95"/>
      <c r="C261" s="95"/>
      <c r="D261" s="111">
        <v>9.786177579761E12</v>
      </c>
      <c r="E261" s="116" t="s">
        <v>1266</v>
      </c>
      <c r="F261" s="117" t="s">
        <v>1267</v>
      </c>
      <c r="G261" s="118" t="s">
        <v>25</v>
      </c>
      <c r="H261" s="118">
        <v>0.56</v>
      </c>
      <c r="I261" s="118" t="s">
        <v>169</v>
      </c>
      <c r="J261" s="118"/>
      <c r="K261" s="97" t="s">
        <v>1268</v>
      </c>
      <c r="L261" s="173" t="s">
        <v>1269</v>
      </c>
      <c r="M261" s="174" t="s">
        <v>1270</v>
      </c>
      <c r="N261" s="119" t="s">
        <v>880</v>
      </c>
      <c r="O261" s="118" t="s">
        <v>66</v>
      </c>
      <c r="P261" s="118">
        <v>424.0</v>
      </c>
      <c r="Q261" s="170">
        <v>0.05</v>
      </c>
      <c r="R261" s="120">
        <v>66.0</v>
      </c>
      <c r="S261" s="51">
        <f t="shared" si="1"/>
        <v>66</v>
      </c>
      <c r="T261" s="95"/>
      <c r="U261" s="108"/>
      <c r="V261" s="108"/>
      <c r="W261" s="108"/>
      <c r="X261" s="108"/>
      <c r="Y261" s="108"/>
      <c r="Z261" s="108"/>
    </row>
    <row r="262" ht="116.25" customHeight="1">
      <c r="A262" s="1"/>
      <c r="B262" s="100"/>
      <c r="C262" s="100"/>
      <c r="D262" s="101">
        <v>9.786177853298E12</v>
      </c>
      <c r="E262" s="102" t="s">
        <v>1271</v>
      </c>
      <c r="F262" s="65" t="s">
        <v>1272</v>
      </c>
      <c r="G262" s="73" t="s">
        <v>25</v>
      </c>
      <c r="H262" s="73">
        <v>0.59</v>
      </c>
      <c r="I262" s="73" t="s">
        <v>169</v>
      </c>
      <c r="J262" s="73"/>
      <c r="K262" s="69" t="s">
        <v>1273</v>
      </c>
      <c r="L262" s="69" t="s">
        <v>1274</v>
      </c>
      <c r="M262" s="69" t="s">
        <v>1275</v>
      </c>
      <c r="N262" s="66" t="s">
        <v>880</v>
      </c>
      <c r="O262" s="73" t="s">
        <v>66</v>
      </c>
      <c r="P262" s="73">
        <v>448.0</v>
      </c>
      <c r="Q262" s="103">
        <v>0.05</v>
      </c>
      <c r="R262" s="136">
        <v>40.0</v>
      </c>
      <c r="S262" s="51">
        <f t="shared" si="1"/>
        <v>40</v>
      </c>
      <c r="T262" s="71"/>
      <c r="U262" s="1"/>
      <c r="V262" s="1"/>
      <c r="W262" s="1"/>
      <c r="X262" s="1"/>
      <c r="Y262" s="1"/>
      <c r="Z262" s="1"/>
    </row>
    <row r="263" ht="109.5" customHeight="1">
      <c r="A263" s="95"/>
      <c r="B263" s="95"/>
      <c r="C263" s="95"/>
      <c r="D263" s="111">
        <v>9.786170975263E12</v>
      </c>
      <c r="E263" s="116" t="s">
        <v>1276</v>
      </c>
      <c r="F263" s="117" t="s">
        <v>1277</v>
      </c>
      <c r="G263" s="118" t="s">
        <v>25</v>
      </c>
      <c r="H263" s="118">
        <v>0.42</v>
      </c>
      <c r="I263" s="118" t="s">
        <v>921</v>
      </c>
      <c r="J263" s="118"/>
      <c r="K263" s="97" t="s">
        <v>1278</v>
      </c>
      <c r="L263" s="97" t="s">
        <v>1279</v>
      </c>
      <c r="M263" s="118" t="s">
        <v>1280</v>
      </c>
      <c r="N263" s="119" t="s">
        <v>931</v>
      </c>
      <c r="O263" s="118" t="s">
        <v>66</v>
      </c>
      <c r="P263" s="118">
        <v>304.0</v>
      </c>
      <c r="Q263" s="98">
        <v>0.05</v>
      </c>
      <c r="R263" s="120">
        <v>61.0</v>
      </c>
      <c r="S263" s="51">
        <f t="shared" si="1"/>
        <v>61</v>
      </c>
      <c r="T263" s="95"/>
      <c r="U263" s="108"/>
      <c r="V263" s="108"/>
      <c r="W263" s="108"/>
      <c r="X263" s="108"/>
      <c r="Y263" s="108"/>
      <c r="Z263" s="108"/>
    </row>
    <row r="264" ht="109.5" customHeight="1">
      <c r="A264" s="95"/>
      <c r="B264" s="95"/>
      <c r="C264" s="95"/>
      <c r="D264" s="111">
        <v>9.786170972668E12</v>
      </c>
      <c r="E264" s="116" t="s">
        <v>1281</v>
      </c>
      <c r="F264" s="117" t="s">
        <v>1282</v>
      </c>
      <c r="G264" s="118" t="s">
        <v>25</v>
      </c>
      <c r="H264" s="118">
        <v>0.5</v>
      </c>
      <c r="I264" s="118" t="s">
        <v>1283</v>
      </c>
      <c r="J264" s="118"/>
      <c r="K264" s="97" t="s">
        <v>1284</v>
      </c>
      <c r="L264" s="97" t="s">
        <v>1285</v>
      </c>
      <c r="M264" s="118" t="s">
        <v>1286</v>
      </c>
      <c r="N264" s="119" t="s">
        <v>931</v>
      </c>
      <c r="O264" s="118" t="s">
        <v>66</v>
      </c>
      <c r="P264" s="118">
        <v>384.0</v>
      </c>
      <c r="Q264" s="98">
        <v>0.05</v>
      </c>
      <c r="R264" s="120">
        <v>59.0</v>
      </c>
      <c r="S264" s="51">
        <f t="shared" si="1"/>
        <v>59</v>
      </c>
      <c r="T264" s="95"/>
      <c r="U264" s="108"/>
      <c r="V264" s="108"/>
      <c r="W264" s="108"/>
      <c r="X264" s="108"/>
      <c r="Y264" s="108"/>
      <c r="Z264" s="108"/>
    </row>
    <row r="265" ht="109.5" customHeight="1">
      <c r="A265" s="176"/>
      <c r="B265" s="95"/>
      <c r="C265" s="95"/>
      <c r="D265" s="111">
        <v>9.786175220467E12</v>
      </c>
      <c r="E265" s="116" t="s">
        <v>1287</v>
      </c>
      <c r="F265" s="117" t="s">
        <v>1288</v>
      </c>
      <c r="G265" s="118" t="s">
        <v>25</v>
      </c>
      <c r="H265" s="118">
        <v>0.8</v>
      </c>
      <c r="I265" s="118" t="s">
        <v>1289</v>
      </c>
      <c r="J265" s="118"/>
      <c r="K265" s="97" t="s">
        <v>1290</v>
      </c>
      <c r="L265" s="173" t="s">
        <v>1291</v>
      </c>
      <c r="M265" s="174" t="s">
        <v>1292</v>
      </c>
      <c r="N265" s="119"/>
      <c r="O265" s="118" t="s">
        <v>66</v>
      </c>
      <c r="P265" s="118">
        <v>400.0</v>
      </c>
      <c r="Q265" s="170">
        <v>0.05</v>
      </c>
      <c r="R265" s="120">
        <v>95.0</v>
      </c>
      <c r="S265" s="51">
        <f t="shared" si="1"/>
        <v>95</v>
      </c>
      <c r="T265" s="95"/>
      <c r="U265" s="108"/>
      <c r="V265" s="108"/>
      <c r="W265" s="108"/>
      <c r="X265" s="108"/>
      <c r="Y265" s="108"/>
      <c r="Z265" s="108"/>
    </row>
    <row r="266" ht="109.5" customHeight="1">
      <c r="A266" s="95"/>
      <c r="B266" s="95"/>
      <c r="C266" s="95"/>
      <c r="D266" s="111">
        <v>9.786170938473E12</v>
      </c>
      <c r="E266" s="116" t="s">
        <v>1293</v>
      </c>
      <c r="F266" s="117" t="s">
        <v>1294</v>
      </c>
      <c r="G266" s="118" t="s">
        <v>25</v>
      </c>
      <c r="H266" s="118">
        <v>0.44</v>
      </c>
      <c r="I266" s="118" t="s">
        <v>921</v>
      </c>
      <c r="J266" s="118"/>
      <c r="K266" s="97" t="s">
        <v>1295</v>
      </c>
      <c r="L266" s="97" t="s">
        <v>1296</v>
      </c>
      <c r="M266" s="118" t="s">
        <v>1297</v>
      </c>
      <c r="N266" s="119"/>
      <c r="O266" s="118" t="s">
        <v>66</v>
      </c>
      <c r="P266" s="118">
        <v>368.0</v>
      </c>
      <c r="Q266" s="170">
        <v>0.05</v>
      </c>
      <c r="R266" s="120">
        <v>58.0</v>
      </c>
      <c r="S266" s="51">
        <f t="shared" si="1"/>
        <v>58</v>
      </c>
      <c r="T266" s="95"/>
      <c r="U266" s="108"/>
      <c r="V266" s="108"/>
      <c r="W266" s="108"/>
      <c r="X266" s="108"/>
      <c r="Y266" s="108"/>
      <c r="Z266" s="108"/>
    </row>
    <row r="267" ht="109.5" customHeight="1">
      <c r="A267" s="95"/>
      <c r="B267" s="95"/>
      <c r="C267" s="95"/>
      <c r="D267" s="111">
        <v>9.78617093848E12</v>
      </c>
      <c r="E267" s="116" t="s">
        <v>1298</v>
      </c>
      <c r="F267" s="117" t="s">
        <v>1299</v>
      </c>
      <c r="G267" s="118" t="s">
        <v>25</v>
      </c>
      <c r="H267" s="118">
        <v>0.39</v>
      </c>
      <c r="I267" s="118" t="s">
        <v>921</v>
      </c>
      <c r="J267" s="118"/>
      <c r="K267" s="97" t="s">
        <v>1300</v>
      </c>
      <c r="L267" s="97" t="s">
        <v>1301</v>
      </c>
      <c r="M267" s="118" t="s">
        <v>1302</v>
      </c>
      <c r="N267" s="119"/>
      <c r="O267" s="118" t="s">
        <v>66</v>
      </c>
      <c r="P267" s="118">
        <v>320.0</v>
      </c>
      <c r="Q267" s="170">
        <v>0.05</v>
      </c>
      <c r="R267" s="120">
        <v>58.0</v>
      </c>
      <c r="S267" s="51">
        <f t="shared" si="1"/>
        <v>58</v>
      </c>
      <c r="T267" s="95"/>
      <c r="U267" s="108"/>
      <c r="V267" s="108"/>
      <c r="W267" s="108"/>
      <c r="X267" s="108"/>
      <c r="Y267" s="108"/>
      <c r="Z267" s="108"/>
    </row>
    <row r="268" ht="109.5" customHeight="1">
      <c r="A268" s="95"/>
      <c r="B268" s="95"/>
      <c r="C268" s="95"/>
      <c r="D268" s="111">
        <v>9.786170938633E12</v>
      </c>
      <c r="E268" s="116" t="s">
        <v>1303</v>
      </c>
      <c r="F268" s="117" t="s">
        <v>1304</v>
      </c>
      <c r="G268" s="118" t="s">
        <v>25</v>
      </c>
      <c r="H268" s="118">
        <v>0.44</v>
      </c>
      <c r="I268" s="118" t="s">
        <v>921</v>
      </c>
      <c r="J268" s="118"/>
      <c r="K268" s="97" t="s">
        <v>1305</v>
      </c>
      <c r="L268" s="97" t="s">
        <v>1306</v>
      </c>
      <c r="M268" s="118" t="s">
        <v>1307</v>
      </c>
      <c r="N268" s="119"/>
      <c r="O268" s="118" t="s">
        <v>66</v>
      </c>
      <c r="P268" s="118">
        <v>384.0</v>
      </c>
      <c r="Q268" s="170">
        <v>0.05</v>
      </c>
      <c r="R268" s="120">
        <v>58.0</v>
      </c>
      <c r="S268" s="51">
        <f t="shared" si="1"/>
        <v>58</v>
      </c>
      <c r="T268" s="95"/>
      <c r="U268" s="108"/>
      <c r="V268" s="108"/>
      <c r="W268" s="108"/>
      <c r="X268" s="108"/>
      <c r="Y268" s="108"/>
      <c r="Z268" s="108"/>
    </row>
    <row r="269" ht="109.5" customHeight="1">
      <c r="A269" s="100"/>
      <c r="B269" s="177"/>
      <c r="C269" s="110"/>
      <c r="D269" s="111">
        <v>9.786170955838E12</v>
      </c>
      <c r="E269" s="116" t="s">
        <v>1308</v>
      </c>
      <c r="F269" s="178" t="s">
        <v>1309</v>
      </c>
      <c r="G269" s="86" t="s">
        <v>25</v>
      </c>
      <c r="H269" s="86">
        <v>0.51</v>
      </c>
      <c r="I269" s="86" t="s">
        <v>921</v>
      </c>
      <c r="J269" s="86"/>
      <c r="K269" s="97" t="s">
        <v>1310</v>
      </c>
      <c r="L269" s="97" t="s">
        <v>1311</v>
      </c>
      <c r="M269" s="118" t="s">
        <v>1312</v>
      </c>
      <c r="N269" s="114"/>
      <c r="O269" s="86" t="s">
        <v>66</v>
      </c>
      <c r="P269" s="86">
        <v>448.0</v>
      </c>
      <c r="Q269" s="170">
        <v>0.05</v>
      </c>
      <c r="R269" s="179">
        <v>66.0</v>
      </c>
      <c r="S269" s="51">
        <f t="shared" si="1"/>
        <v>66</v>
      </c>
      <c r="T269" s="95"/>
    </row>
    <row r="270" ht="109.5" customHeight="1">
      <c r="A270" s="176"/>
      <c r="B270" s="95"/>
      <c r="C270" s="95"/>
      <c r="D270" s="111">
        <v>9.786175220412E12</v>
      </c>
      <c r="E270" s="116" t="s">
        <v>1313</v>
      </c>
      <c r="F270" s="117" t="s">
        <v>1314</v>
      </c>
      <c r="G270" s="118" t="s">
        <v>25</v>
      </c>
      <c r="H270" s="118">
        <v>0.37</v>
      </c>
      <c r="I270" s="118" t="s">
        <v>921</v>
      </c>
      <c r="J270" s="118"/>
      <c r="K270" s="97" t="s">
        <v>1315</v>
      </c>
      <c r="L270" s="97" t="s">
        <v>1316</v>
      </c>
      <c r="M270" s="118" t="s">
        <v>1317</v>
      </c>
      <c r="N270" s="119"/>
      <c r="O270" s="118" t="s">
        <v>66</v>
      </c>
      <c r="P270" s="118">
        <v>304.0</v>
      </c>
      <c r="Q270" s="170">
        <v>0.05</v>
      </c>
      <c r="R270" s="120">
        <v>66.0</v>
      </c>
      <c r="S270" s="51">
        <f t="shared" si="1"/>
        <v>66</v>
      </c>
      <c r="T270" s="95"/>
      <c r="U270" s="108"/>
      <c r="V270" s="108"/>
      <c r="W270" s="108"/>
      <c r="X270" s="108"/>
      <c r="Y270" s="108"/>
      <c r="Z270" s="108"/>
    </row>
    <row r="271" ht="109.5" customHeight="1">
      <c r="A271" s="95"/>
      <c r="B271" s="95"/>
      <c r="C271" s="95"/>
      <c r="D271" s="111">
        <v>9.786170939241E12</v>
      </c>
      <c r="E271" s="116" t="s">
        <v>1318</v>
      </c>
      <c r="F271" s="117" t="s">
        <v>1319</v>
      </c>
      <c r="G271" s="118" t="s">
        <v>25</v>
      </c>
      <c r="H271" s="118">
        <v>0.32</v>
      </c>
      <c r="I271" s="118" t="s">
        <v>921</v>
      </c>
      <c r="J271" s="118"/>
      <c r="K271" s="97" t="s">
        <v>1320</v>
      </c>
      <c r="L271" s="97" t="s">
        <v>1321</v>
      </c>
      <c r="M271" s="118" t="s">
        <v>1322</v>
      </c>
      <c r="N271" s="119"/>
      <c r="O271" s="118" t="s">
        <v>66</v>
      </c>
      <c r="P271" s="118">
        <v>240.0</v>
      </c>
      <c r="Q271" s="170">
        <v>0.05</v>
      </c>
      <c r="R271" s="120">
        <v>51.0</v>
      </c>
      <c r="S271" s="51">
        <f t="shared" si="1"/>
        <v>51</v>
      </c>
      <c r="T271" s="95"/>
      <c r="U271" s="108"/>
      <c r="V271" s="108"/>
      <c r="W271" s="108"/>
      <c r="X271" s="108"/>
      <c r="Y271" s="108"/>
      <c r="Z271" s="108"/>
    </row>
    <row r="272" ht="109.5" customHeight="1">
      <c r="A272" s="95"/>
      <c r="B272" s="95"/>
      <c r="C272" s="95"/>
      <c r="D272" s="111">
        <v>9.786175220382E12</v>
      </c>
      <c r="E272" s="116" t="s">
        <v>1323</v>
      </c>
      <c r="F272" s="117" t="s">
        <v>1324</v>
      </c>
      <c r="G272" s="118" t="s">
        <v>25</v>
      </c>
      <c r="H272" s="118">
        <v>0.33</v>
      </c>
      <c r="I272" s="118" t="s">
        <v>1325</v>
      </c>
      <c r="J272" s="118"/>
      <c r="K272" s="97" t="s">
        <v>1326</v>
      </c>
      <c r="L272" s="97" t="s">
        <v>1327</v>
      </c>
      <c r="M272" s="118" t="s">
        <v>1328</v>
      </c>
      <c r="N272" s="119"/>
      <c r="O272" s="118" t="s">
        <v>66</v>
      </c>
      <c r="P272" s="118">
        <v>256.0</v>
      </c>
      <c r="Q272" s="170">
        <v>0.05</v>
      </c>
      <c r="R272" s="120">
        <v>51.0</v>
      </c>
      <c r="S272" s="51">
        <f t="shared" si="1"/>
        <v>51</v>
      </c>
      <c r="T272" s="95"/>
      <c r="U272" s="108"/>
      <c r="V272" s="108"/>
      <c r="W272" s="108"/>
      <c r="X272" s="108"/>
      <c r="Y272" s="108"/>
      <c r="Z272" s="108"/>
    </row>
    <row r="273" ht="109.5" customHeight="1">
      <c r="A273" s="95"/>
      <c r="B273" s="95"/>
      <c r="C273" s="95"/>
      <c r="D273" s="111">
        <v>9.786170956545E12</v>
      </c>
      <c r="E273" s="116" t="s">
        <v>1329</v>
      </c>
      <c r="F273" s="117" t="s">
        <v>1330</v>
      </c>
      <c r="G273" s="118" t="s">
        <v>25</v>
      </c>
      <c r="H273" s="118">
        <v>0.4</v>
      </c>
      <c r="I273" s="118" t="s">
        <v>1331</v>
      </c>
      <c r="J273" s="118"/>
      <c r="K273" s="97" t="s">
        <v>1332</v>
      </c>
      <c r="L273" s="97" t="s">
        <v>1333</v>
      </c>
      <c r="M273" s="118" t="s">
        <v>1334</v>
      </c>
      <c r="N273" s="119" t="s">
        <v>1335</v>
      </c>
      <c r="O273" s="118" t="s">
        <v>66</v>
      </c>
      <c r="P273" s="118">
        <v>400.0</v>
      </c>
      <c r="Q273" s="170">
        <v>0.05</v>
      </c>
      <c r="R273" s="120">
        <v>50.0</v>
      </c>
      <c r="S273" s="51">
        <f t="shared" si="1"/>
        <v>50</v>
      </c>
      <c r="T273" s="95"/>
      <c r="U273" s="108"/>
      <c r="V273" s="108"/>
      <c r="W273" s="108"/>
      <c r="X273" s="108"/>
      <c r="Y273" s="108"/>
      <c r="Z273" s="108"/>
    </row>
    <row r="274" ht="109.5" customHeight="1">
      <c r="A274" s="100"/>
      <c r="B274" s="180"/>
      <c r="C274" s="180"/>
      <c r="D274" s="181">
        <v>9.786170950666E12</v>
      </c>
      <c r="E274" s="182" t="s">
        <v>1336</v>
      </c>
      <c r="F274" s="183" t="s">
        <v>1337</v>
      </c>
      <c r="G274" s="184" t="s">
        <v>1338</v>
      </c>
      <c r="H274" s="184">
        <v>0.13</v>
      </c>
      <c r="I274" s="184" t="s">
        <v>1125</v>
      </c>
      <c r="J274" s="185" t="s">
        <v>1339</v>
      </c>
      <c r="K274" s="186" t="s">
        <v>1340</v>
      </c>
      <c r="L274" s="186" t="s">
        <v>1340</v>
      </c>
      <c r="M274" s="187" t="s">
        <v>1341</v>
      </c>
      <c r="N274" s="188" t="s">
        <v>147</v>
      </c>
      <c r="O274" s="184" t="s">
        <v>1342</v>
      </c>
      <c r="P274" s="189">
        <v>32.0</v>
      </c>
      <c r="Q274" s="190">
        <v>0.05</v>
      </c>
      <c r="R274" s="191">
        <v>15.7</v>
      </c>
      <c r="S274" s="51">
        <f t="shared" si="1"/>
        <v>15.7</v>
      </c>
      <c r="T274" s="192" t="s">
        <v>976</v>
      </c>
    </row>
    <row r="275" ht="109.5" customHeight="1">
      <c r="A275" s="180"/>
      <c r="B275" s="180"/>
      <c r="C275" s="180"/>
      <c r="D275" s="181">
        <v>9.786170975478E12</v>
      </c>
      <c r="E275" s="182" t="s">
        <v>1343</v>
      </c>
      <c r="F275" s="183" t="s">
        <v>1344</v>
      </c>
      <c r="G275" s="184" t="s">
        <v>1338</v>
      </c>
      <c r="H275" s="184">
        <v>0.302</v>
      </c>
      <c r="I275" s="184" t="s">
        <v>921</v>
      </c>
      <c r="J275" s="184" t="s">
        <v>1339</v>
      </c>
      <c r="K275" s="186" t="s">
        <v>1345</v>
      </c>
      <c r="L275" s="186" t="s">
        <v>1346</v>
      </c>
      <c r="M275" s="187" t="s">
        <v>1347</v>
      </c>
      <c r="N275" s="185" t="s">
        <v>314</v>
      </c>
      <c r="O275" s="184" t="s">
        <v>1348</v>
      </c>
      <c r="P275" s="184" t="s">
        <v>1349</v>
      </c>
      <c r="Q275" s="190">
        <v>0.05</v>
      </c>
      <c r="R275" s="191">
        <v>47.5</v>
      </c>
      <c r="S275" s="51">
        <f t="shared" si="1"/>
        <v>47.5</v>
      </c>
      <c r="T275" s="192" t="s">
        <v>976</v>
      </c>
    </row>
    <row r="276" ht="109.5" customHeight="1">
      <c r="A276" s="193"/>
      <c r="B276" s="180"/>
      <c r="C276" s="180"/>
      <c r="D276" s="181">
        <v>9.78617093538E12</v>
      </c>
      <c r="E276" s="182" t="s">
        <v>1350</v>
      </c>
      <c r="F276" s="183" t="s">
        <v>1351</v>
      </c>
      <c r="G276" s="184" t="s">
        <v>1338</v>
      </c>
      <c r="H276" s="184">
        <v>0.4</v>
      </c>
      <c r="I276" s="184" t="s">
        <v>921</v>
      </c>
      <c r="J276" s="185" t="s">
        <v>1352</v>
      </c>
      <c r="K276" s="186" t="s">
        <v>1353</v>
      </c>
      <c r="L276" s="186" t="s">
        <v>1354</v>
      </c>
      <c r="M276" s="187" t="s">
        <v>1355</v>
      </c>
      <c r="N276" s="194"/>
      <c r="O276" s="184" t="s">
        <v>1348</v>
      </c>
      <c r="P276" s="189" t="s">
        <v>1356</v>
      </c>
      <c r="Q276" s="190">
        <v>0.05</v>
      </c>
      <c r="R276" s="191">
        <v>66.0</v>
      </c>
      <c r="S276" s="51">
        <f t="shared" si="1"/>
        <v>66</v>
      </c>
      <c r="T276" s="192" t="s">
        <v>976</v>
      </c>
    </row>
    <row r="277" ht="109.5" customHeight="1">
      <c r="A277" s="193"/>
      <c r="B277" s="180"/>
      <c r="C277" s="180"/>
      <c r="D277" s="181">
        <v>9.786170968258E12</v>
      </c>
      <c r="E277" s="182" t="s">
        <v>1357</v>
      </c>
      <c r="F277" s="183" t="s">
        <v>1358</v>
      </c>
      <c r="G277" s="184" t="s">
        <v>1338</v>
      </c>
      <c r="H277" s="184">
        <v>0.268</v>
      </c>
      <c r="I277" s="195" t="s">
        <v>915</v>
      </c>
      <c r="J277" s="184" t="s">
        <v>1352</v>
      </c>
      <c r="K277" s="186" t="s">
        <v>1359</v>
      </c>
      <c r="L277" s="186" t="s">
        <v>1360</v>
      </c>
      <c r="M277" s="187" t="s">
        <v>1361</v>
      </c>
      <c r="N277" s="185"/>
      <c r="O277" s="184" t="s">
        <v>1348</v>
      </c>
      <c r="P277" s="184" t="s">
        <v>1349</v>
      </c>
      <c r="Q277" s="190">
        <v>0.05</v>
      </c>
      <c r="R277" s="191">
        <v>66.0</v>
      </c>
      <c r="S277" s="51">
        <f t="shared" si="1"/>
        <v>66</v>
      </c>
      <c r="T277" s="192" t="s">
        <v>976</v>
      </c>
    </row>
    <row r="278" ht="109.5" customHeight="1">
      <c r="A278" s="180"/>
      <c r="B278" s="180"/>
      <c r="C278" s="180"/>
      <c r="D278" s="181">
        <v>9.786170949684E12</v>
      </c>
      <c r="E278" s="182" t="s">
        <v>1362</v>
      </c>
      <c r="F278" s="183" t="s">
        <v>1363</v>
      </c>
      <c r="G278" s="184" t="s">
        <v>1338</v>
      </c>
      <c r="H278" s="184">
        <v>0.415</v>
      </c>
      <c r="I278" s="184" t="s">
        <v>921</v>
      </c>
      <c r="J278" s="185" t="s">
        <v>1352</v>
      </c>
      <c r="K278" s="186" t="s">
        <v>1364</v>
      </c>
      <c r="L278" s="186" t="s">
        <v>1365</v>
      </c>
      <c r="M278" s="187" t="s">
        <v>1366</v>
      </c>
      <c r="N278" s="194"/>
      <c r="O278" s="184" t="s">
        <v>1348</v>
      </c>
      <c r="P278" s="189" t="s">
        <v>1367</v>
      </c>
      <c r="Q278" s="190">
        <v>0.05</v>
      </c>
      <c r="R278" s="191">
        <v>66.0</v>
      </c>
      <c r="S278" s="51">
        <f t="shared" si="1"/>
        <v>66</v>
      </c>
      <c r="T278" s="192" t="s">
        <v>976</v>
      </c>
    </row>
    <row r="279" ht="109.5" customHeight="1">
      <c r="A279" s="193"/>
      <c r="B279" s="180"/>
      <c r="C279" s="180"/>
      <c r="D279" s="181">
        <v>9.786170933041E12</v>
      </c>
      <c r="E279" s="182" t="s">
        <v>1368</v>
      </c>
      <c r="F279" s="183" t="s">
        <v>1369</v>
      </c>
      <c r="G279" s="184" t="s">
        <v>1338</v>
      </c>
      <c r="H279" s="184">
        <v>0.41</v>
      </c>
      <c r="I279" s="184" t="s">
        <v>921</v>
      </c>
      <c r="J279" s="185" t="s">
        <v>1352</v>
      </c>
      <c r="K279" s="186" t="s">
        <v>1370</v>
      </c>
      <c r="L279" s="186" t="s">
        <v>1371</v>
      </c>
      <c r="M279" s="187" t="s">
        <v>1372</v>
      </c>
      <c r="N279" s="194"/>
      <c r="O279" s="184" t="s">
        <v>1348</v>
      </c>
      <c r="P279" s="189" t="s">
        <v>1373</v>
      </c>
      <c r="Q279" s="190">
        <v>0.05</v>
      </c>
      <c r="R279" s="191">
        <v>66.0</v>
      </c>
      <c r="S279" s="51">
        <f t="shared" si="1"/>
        <v>66</v>
      </c>
      <c r="T279" s="192" t="s">
        <v>976</v>
      </c>
    </row>
    <row r="280" ht="109.5" customHeight="1">
      <c r="A280" s="193"/>
      <c r="B280" s="180"/>
      <c r="C280" s="180"/>
      <c r="D280" s="181">
        <v>9.78617097639E12</v>
      </c>
      <c r="E280" s="182" t="s">
        <v>1374</v>
      </c>
      <c r="F280" s="183" t="s">
        <v>1375</v>
      </c>
      <c r="G280" s="184" t="s">
        <v>1338</v>
      </c>
      <c r="H280" s="184">
        <v>0.42</v>
      </c>
      <c r="I280" s="184" t="s">
        <v>921</v>
      </c>
      <c r="J280" s="184" t="s">
        <v>1352</v>
      </c>
      <c r="K280" s="186" t="s">
        <v>1376</v>
      </c>
      <c r="L280" s="186" t="s">
        <v>1377</v>
      </c>
      <c r="M280" s="187" t="s">
        <v>1378</v>
      </c>
      <c r="N280" s="185"/>
      <c r="O280" s="184" t="s">
        <v>1348</v>
      </c>
      <c r="P280" s="184" t="s">
        <v>1367</v>
      </c>
      <c r="Q280" s="190">
        <v>0.05</v>
      </c>
      <c r="R280" s="191">
        <v>76.0</v>
      </c>
      <c r="S280" s="51">
        <f t="shared" si="1"/>
        <v>76</v>
      </c>
      <c r="T280" s="192" t="s">
        <v>976</v>
      </c>
    </row>
    <row r="281" ht="109.5" customHeight="1">
      <c r="A281" s="100"/>
      <c r="B281" s="180"/>
      <c r="C281" s="180"/>
      <c r="D281" s="181">
        <v>9.786170936387E12</v>
      </c>
      <c r="E281" s="182" t="s">
        <v>1379</v>
      </c>
      <c r="F281" s="183" t="s">
        <v>1380</v>
      </c>
      <c r="G281" s="184" t="s">
        <v>1338</v>
      </c>
      <c r="H281" s="184">
        <v>0.32</v>
      </c>
      <c r="I281" s="184" t="s">
        <v>1193</v>
      </c>
      <c r="J281" s="185" t="s">
        <v>1352</v>
      </c>
      <c r="K281" s="186" t="s">
        <v>1381</v>
      </c>
      <c r="L281" s="186" t="s">
        <v>1382</v>
      </c>
      <c r="M281" s="187" t="s">
        <v>1383</v>
      </c>
      <c r="N281" s="188" t="s">
        <v>141</v>
      </c>
      <c r="O281" s="184" t="s">
        <v>1342</v>
      </c>
      <c r="P281" s="189">
        <v>160.0</v>
      </c>
      <c r="Q281" s="190">
        <v>0.05</v>
      </c>
      <c r="R281" s="191">
        <v>40.0</v>
      </c>
      <c r="S281" s="51">
        <f t="shared" si="1"/>
        <v>40</v>
      </c>
      <c r="T281" s="192" t="s">
        <v>976</v>
      </c>
    </row>
    <row r="282" ht="109.5" customHeight="1">
      <c r="A282" s="100"/>
      <c r="B282" s="180"/>
      <c r="C282" s="180"/>
      <c r="D282" s="181">
        <v>9.786170936622E12</v>
      </c>
      <c r="E282" s="182" t="s">
        <v>1384</v>
      </c>
      <c r="F282" s="183" t="s">
        <v>1385</v>
      </c>
      <c r="G282" s="184" t="s">
        <v>1338</v>
      </c>
      <c r="H282" s="184">
        <v>0.32</v>
      </c>
      <c r="I282" s="184" t="s">
        <v>1193</v>
      </c>
      <c r="J282" s="185" t="s">
        <v>1352</v>
      </c>
      <c r="K282" s="186" t="s">
        <v>1386</v>
      </c>
      <c r="L282" s="186" t="s">
        <v>1382</v>
      </c>
      <c r="M282" s="187" t="s">
        <v>1387</v>
      </c>
      <c r="N282" s="188" t="s">
        <v>141</v>
      </c>
      <c r="O282" s="184" t="s">
        <v>1342</v>
      </c>
      <c r="P282" s="189">
        <v>160.0</v>
      </c>
      <c r="Q282" s="190">
        <v>0.05</v>
      </c>
      <c r="R282" s="191">
        <v>40.0</v>
      </c>
      <c r="S282" s="51">
        <f t="shared" si="1"/>
        <v>40</v>
      </c>
      <c r="T282" s="192" t="s">
        <v>976</v>
      </c>
    </row>
    <row r="283" ht="109.5" customHeight="1">
      <c r="A283" s="180"/>
      <c r="B283" s="180"/>
      <c r="C283" s="180"/>
      <c r="D283" s="181">
        <v>9.786170973566E12</v>
      </c>
      <c r="E283" s="182" t="s">
        <v>1388</v>
      </c>
      <c r="F283" s="183" t="s">
        <v>1389</v>
      </c>
      <c r="G283" s="184" t="s">
        <v>1338</v>
      </c>
      <c r="H283" s="184">
        <v>0.274</v>
      </c>
      <c r="I283" s="184" t="s">
        <v>921</v>
      </c>
      <c r="J283" s="184" t="s">
        <v>1390</v>
      </c>
      <c r="K283" s="186" t="s">
        <v>1391</v>
      </c>
      <c r="L283" s="186" t="s">
        <v>1392</v>
      </c>
      <c r="M283" s="187" t="s">
        <v>1393</v>
      </c>
      <c r="N283" s="185" t="s">
        <v>1394</v>
      </c>
      <c r="O283" s="184" t="s">
        <v>1342</v>
      </c>
      <c r="P283" s="184" t="s">
        <v>1395</v>
      </c>
      <c r="Q283" s="190">
        <v>0.05</v>
      </c>
      <c r="R283" s="191">
        <v>57.0</v>
      </c>
      <c r="S283" s="51">
        <f t="shared" si="1"/>
        <v>57</v>
      </c>
      <c r="T283" s="192" t="s">
        <v>976</v>
      </c>
    </row>
    <row r="284" ht="109.5" customHeight="1">
      <c r="A284" s="193"/>
      <c r="B284" s="180"/>
      <c r="C284" s="180"/>
      <c r="D284" s="181">
        <v>9.786175220436E12</v>
      </c>
      <c r="E284" s="182" t="s">
        <v>1396</v>
      </c>
      <c r="F284" s="183" t="s">
        <v>1397</v>
      </c>
      <c r="G284" s="184" t="s">
        <v>1338</v>
      </c>
      <c r="H284" s="184">
        <v>0.37</v>
      </c>
      <c r="I284" s="184" t="s">
        <v>921</v>
      </c>
      <c r="J284" s="184" t="s">
        <v>1352</v>
      </c>
      <c r="K284" s="186" t="s">
        <v>1398</v>
      </c>
      <c r="L284" s="186" t="s">
        <v>1399</v>
      </c>
      <c r="M284" s="187" t="s">
        <v>1400</v>
      </c>
      <c r="N284" s="185"/>
      <c r="O284" s="184" t="s">
        <v>1348</v>
      </c>
      <c r="P284" s="184" t="s">
        <v>1401</v>
      </c>
      <c r="Q284" s="190">
        <v>0.05</v>
      </c>
      <c r="R284" s="191">
        <v>76.0</v>
      </c>
      <c r="S284" s="51">
        <f t="shared" si="1"/>
        <v>76</v>
      </c>
      <c r="T284" s="192" t="s">
        <v>976</v>
      </c>
    </row>
    <row r="285" ht="109.5" customHeight="1">
      <c r="A285" s="193"/>
      <c r="B285" s="180"/>
      <c r="C285" s="180"/>
      <c r="D285" s="181">
        <v>9.786170959409E12</v>
      </c>
      <c r="E285" s="182" t="s">
        <v>1402</v>
      </c>
      <c r="F285" s="183" t="s">
        <v>1403</v>
      </c>
      <c r="G285" s="184" t="s">
        <v>1338</v>
      </c>
      <c r="H285" s="184">
        <v>0.365</v>
      </c>
      <c r="I285" s="195" t="s">
        <v>915</v>
      </c>
      <c r="J285" s="184" t="s">
        <v>1352</v>
      </c>
      <c r="K285" s="186" t="s">
        <v>1404</v>
      </c>
      <c r="L285" s="186" t="s">
        <v>1405</v>
      </c>
      <c r="M285" s="187" t="s">
        <v>1406</v>
      </c>
      <c r="N285" s="185"/>
      <c r="O285" s="184" t="s">
        <v>1348</v>
      </c>
      <c r="P285" s="184" t="s">
        <v>1401</v>
      </c>
      <c r="Q285" s="190">
        <v>0.05</v>
      </c>
      <c r="R285" s="191">
        <v>63.0</v>
      </c>
      <c r="S285" s="51">
        <f t="shared" si="1"/>
        <v>63</v>
      </c>
      <c r="T285" s="192" t="s">
        <v>976</v>
      </c>
    </row>
    <row r="286" ht="109.5" customHeight="1">
      <c r="A286" s="193"/>
      <c r="B286" s="180"/>
      <c r="C286" s="180"/>
      <c r="D286" s="181">
        <v>9.78617097431E12</v>
      </c>
      <c r="E286" s="182" t="s">
        <v>1407</v>
      </c>
      <c r="F286" s="183" t="s">
        <v>1408</v>
      </c>
      <c r="G286" s="184" t="s">
        <v>1338</v>
      </c>
      <c r="H286" s="184">
        <v>0.31</v>
      </c>
      <c r="I286" s="184" t="s">
        <v>921</v>
      </c>
      <c r="J286" s="184" t="s">
        <v>1339</v>
      </c>
      <c r="K286" s="186" t="s">
        <v>1409</v>
      </c>
      <c r="L286" s="186" t="s">
        <v>1410</v>
      </c>
      <c r="M286" s="187" t="s">
        <v>1411</v>
      </c>
      <c r="N286" s="185" t="s">
        <v>1190</v>
      </c>
      <c r="O286" s="184" t="s">
        <v>1342</v>
      </c>
      <c r="P286" s="184" t="s">
        <v>1349</v>
      </c>
      <c r="Q286" s="190">
        <v>0.05</v>
      </c>
      <c r="R286" s="191">
        <v>46.0</v>
      </c>
      <c r="S286" s="51">
        <f t="shared" si="1"/>
        <v>46</v>
      </c>
      <c r="T286" s="192" t="s">
        <v>976</v>
      </c>
    </row>
    <row r="287" ht="109.5" customHeight="1">
      <c r="A287" s="193"/>
      <c r="B287" s="180"/>
      <c r="C287" s="180"/>
      <c r="D287" s="181">
        <v>9.786170974327E12</v>
      </c>
      <c r="E287" s="182" t="s">
        <v>1412</v>
      </c>
      <c r="F287" s="183" t="s">
        <v>1413</v>
      </c>
      <c r="G287" s="184" t="s">
        <v>1338</v>
      </c>
      <c r="H287" s="184">
        <v>0.314</v>
      </c>
      <c r="I287" s="184" t="s">
        <v>921</v>
      </c>
      <c r="J287" s="184" t="s">
        <v>1339</v>
      </c>
      <c r="K287" s="186" t="s">
        <v>1414</v>
      </c>
      <c r="L287" s="186" t="s">
        <v>1415</v>
      </c>
      <c r="M287" s="187" t="s">
        <v>1416</v>
      </c>
      <c r="N287" s="185" t="s">
        <v>1190</v>
      </c>
      <c r="O287" s="184" t="s">
        <v>1342</v>
      </c>
      <c r="P287" s="184" t="s">
        <v>1349</v>
      </c>
      <c r="Q287" s="190">
        <v>0.05</v>
      </c>
      <c r="R287" s="191">
        <v>46.0</v>
      </c>
      <c r="S287" s="51">
        <f t="shared" si="1"/>
        <v>46</v>
      </c>
      <c r="T287" s="192" t="s">
        <v>976</v>
      </c>
    </row>
    <row r="288" ht="109.5" customHeight="1">
      <c r="A288" s="100"/>
      <c r="B288" s="180"/>
      <c r="C288" s="180"/>
      <c r="D288" s="181">
        <v>9.786170941114E12</v>
      </c>
      <c r="E288" s="182" t="s">
        <v>1417</v>
      </c>
      <c r="F288" s="183" t="s">
        <v>1418</v>
      </c>
      <c r="G288" s="184" t="s">
        <v>1338</v>
      </c>
      <c r="H288" s="184">
        <v>0.325</v>
      </c>
      <c r="I288" s="184" t="s">
        <v>777</v>
      </c>
      <c r="J288" s="185" t="s">
        <v>1352</v>
      </c>
      <c r="K288" s="186" t="s">
        <v>1419</v>
      </c>
      <c r="L288" s="186" t="s">
        <v>1419</v>
      </c>
      <c r="M288" s="187" t="s">
        <v>1420</v>
      </c>
      <c r="N288" s="188" t="s">
        <v>856</v>
      </c>
      <c r="O288" s="184" t="s">
        <v>1348</v>
      </c>
      <c r="P288" s="189">
        <v>128.0</v>
      </c>
      <c r="Q288" s="190">
        <v>0.05</v>
      </c>
      <c r="R288" s="191">
        <v>34.0</v>
      </c>
      <c r="S288" s="51">
        <f t="shared" si="1"/>
        <v>34</v>
      </c>
      <c r="T288" s="192" t="s">
        <v>976</v>
      </c>
    </row>
    <row r="289" ht="109.5" customHeight="1">
      <c r="A289" s="180"/>
      <c r="B289" s="180"/>
      <c r="C289" s="180"/>
      <c r="D289" s="181">
        <v>9.786170970503E12</v>
      </c>
      <c r="E289" s="182" t="s">
        <v>1421</v>
      </c>
      <c r="F289" s="183" t="s">
        <v>1422</v>
      </c>
      <c r="G289" s="184" t="s">
        <v>1338</v>
      </c>
      <c r="H289" s="184">
        <v>0.24</v>
      </c>
      <c r="I289" s="184" t="s">
        <v>1423</v>
      </c>
      <c r="J289" s="184" t="s">
        <v>1339</v>
      </c>
      <c r="K289" s="186" t="s">
        <v>1424</v>
      </c>
      <c r="L289" s="186" t="s">
        <v>1425</v>
      </c>
      <c r="M289" s="187" t="s">
        <v>1426</v>
      </c>
      <c r="N289" s="185" t="s">
        <v>1158</v>
      </c>
      <c r="O289" s="184" t="s">
        <v>1348</v>
      </c>
      <c r="P289" s="184" t="s">
        <v>1066</v>
      </c>
      <c r="Q289" s="190">
        <v>0.05</v>
      </c>
      <c r="R289" s="191">
        <v>46.0</v>
      </c>
      <c r="S289" s="51">
        <f t="shared" si="1"/>
        <v>46</v>
      </c>
      <c r="T289" s="192" t="s">
        <v>976</v>
      </c>
    </row>
    <row r="290" ht="109.5" customHeight="1">
      <c r="A290" s="180"/>
      <c r="B290" s="180"/>
      <c r="C290" s="180"/>
      <c r="D290" s="181">
        <v>9.7861709708E12</v>
      </c>
      <c r="E290" s="182" t="s">
        <v>1427</v>
      </c>
      <c r="F290" s="183" t="s">
        <v>1428</v>
      </c>
      <c r="G290" s="184" t="s">
        <v>1338</v>
      </c>
      <c r="H290" s="184">
        <v>0.24</v>
      </c>
      <c r="I290" s="184" t="s">
        <v>1423</v>
      </c>
      <c r="J290" s="184" t="s">
        <v>1339</v>
      </c>
      <c r="K290" s="186" t="s">
        <v>1429</v>
      </c>
      <c r="L290" s="186" t="s">
        <v>1430</v>
      </c>
      <c r="M290" s="187" t="s">
        <v>1431</v>
      </c>
      <c r="N290" s="185" t="s">
        <v>1158</v>
      </c>
      <c r="O290" s="184" t="s">
        <v>1348</v>
      </c>
      <c r="P290" s="184" t="s">
        <v>1066</v>
      </c>
      <c r="Q290" s="190">
        <v>0.05</v>
      </c>
      <c r="R290" s="191">
        <v>46.0</v>
      </c>
      <c r="S290" s="51">
        <f t="shared" si="1"/>
        <v>46</v>
      </c>
      <c r="T290" s="192" t="s">
        <v>976</v>
      </c>
    </row>
    <row r="291" ht="109.5" customHeight="1">
      <c r="A291" s="180"/>
      <c r="B291" s="180"/>
      <c r="C291" s="180"/>
      <c r="D291" s="181">
        <v>9.786170975614E12</v>
      </c>
      <c r="E291" s="182" t="s">
        <v>1432</v>
      </c>
      <c r="F291" s="183" t="s">
        <v>1433</v>
      </c>
      <c r="G291" s="184" t="s">
        <v>1338</v>
      </c>
      <c r="H291" s="184">
        <v>0.326</v>
      </c>
      <c r="I291" s="184" t="s">
        <v>665</v>
      </c>
      <c r="J291" s="184" t="s">
        <v>1339</v>
      </c>
      <c r="K291" s="186" t="s">
        <v>1434</v>
      </c>
      <c r="L291" s="186" t="s">
        <v>1435</v>
      </c>
      <c r="M291" s="187" t="s">
        <v>1436</v>
      </c>
      <c r="N291" s="185" t="s">
        <v>758</v>
      </c>
      <c r="O291" s="184" t="s">
        <v>1348</v>
      </c>
      <c r="P291" s="184" t="s">
        <v>1437</v>
      </c>
      <c r="Q291" s="190">
        <v>0.05</v>
      </c>
      <c r="R291" s="191">
        <v>42.0</v>
      </c>
      <c r="S291" s="51">
        <f t="shared" si="1"/>
        <v>42</v>
      </c>
      <c r="T291" s="192" t="s">
        <v>976</v>
      </c>
    </row>
    <row r="292" ht="109.5" customHeight="1">
      <c r="A292" s="180"/>
      <c r="B292" s="180"/>
      <c r="C292" s="180"/>
      <c r="D292" s="181">
        <v>9.786170971012E12</v>
      </c>
      <c r="E292" s="182" t="s">
        <v>1438</v>
      </c>
      <c r="F292" s="183" t="s">
        <v>1439</v>
      </c>
      <c r="G292" s="184" t="s">
        <v>1338</v>
      </c>
      <c r="H292" s="184">
        <v>0.626</v>
      </c>
      <c r="I292" s="196" t="s">
        <v>1440</v>
      </c>
      <c r="J292" s="185" t="s">
        <v>1390</v>
      </c>
      <c r="K292" s="186" t="s">
        <v>1441</v>
      </c>
      <c r="L292" s="186" t="s">
        <v>1442</v>
      </c>
      <c r="M292" s="187" t="s">
        <v>1443</v>
      </c>
      <c r="N292" s="188" t="s">
        <v>931</v>
      </c>
      <c r="O292" s="184" t="s">
        <v>1348</v>
      </c>
      <c r="P292" s="189" t="s">
        <v>1367</v>
      </c>
      <c r="Q292" s="190">
        <v>0.05</v>
      </c>
      <c r="R292" s="191">
        <v>74.0</v>
      </c>
      <c r="S292" s="51">
        <f t="shared" si="1"/>
        <v>74</v>
      </c>
      <c r="T292" s="192" t="s">
        <v>976</v>
      </c>
    </row>
    <row r="293" ht="109.5" customHeight="1">
      <c r="A293" s="180"/>
      <c r="B293" s="180"/>
      <c r="C293" s="180"/>
      <c r="D293" s="181">
        <v>9.786170963765E12</v>
      </c>
      <c r="E293" s="182" t="s">
        <v>1444</v>
      </c>
      <c r="F293" s="183" t="s">
        <v>1445</v>
      </c>
      <c r="G293" s="184" t="s">
        <v>1338</v>
      </c>
      <c r="H293" s="184">
        <v>0.44</v>
      </c>
      <c r="I293" s="184" t="s">
        <v>921</v>
      </c>
      <c r="J293" s="185" t="s">
        <v>1390</v>
      </c>
      <c r="K293" s="186" t="s">
        <v>1446</v>
      </c>
      <c r="L293" s="186" t="s">
        <v>1447</v>
      </c>
      <c r="M293" s="187" t="s">
        <v>1448</v>
      </c>
      <c r="N293" s="188" t="s">
        <v>1335</v>
      </c>
      <c r="O293" s="184" t="s">
        <v>1348</v>
      </c>
      <c r="P293" s="189" t="s">
        <v>1449</v>
      </c>
      <c r="Q293" s="190">
        <v>0.05</v>
      </c>
      <c r="R293" s="191">
        <v>50.0</v>
      </c>
      <c r="S293" s="51">
        <f t="shared" si="1"/>
        <v>50</v>
      </c>
      <c r="T293" s="192" t="s">
        <v>976</v>
      </c>
    </row>
    <row r="294" ht="109.5" customHeight="1">
      <c r="A294" s="180"/>
      <c r="B294" s="180"/>
      <c r="C294" s="180"/>
      <c r="D294" s="181">
        <v>9.786170959997E12</v>
      </c>
      <c r="E294" s="182" t="s">
        <v>1450</v>
      </c>
      <c r="F294" s="183" t="s">
        <v>1451</v>
      </c>
      <c r="G294" s="184" t="s">
        <v>1338</v>
      </c>
      <c r="H294" s="184">
        <v>0.462</v>
      </c>
      <c r="I294" s="184" t="s">
        <v>921</v>
      </c>
      <c r="J294" s="185" t="s">
        <v>1390</v>
      </c>
      <c r="K294" s="186" t="s">
        <v>1452</v>
      </c>
      <c r="L294" s="186" t="s">
        <v>1453</v>
      </c>
      <c r="M294" s="187" t="s">
        <v>1454</v>
      </c>
      <c r="N294" s="188" t="s">
        <v>1335</v>
      </c>
      <c r="O294" s="184" t="s">
        <v>1348</v>
      </c>
      <c r="P294" s="189" t="s">
        <v>1455</v>
      </c>
      <c r="Q294" s="190">
        <v>0.05</v>
      </c>
      <c r="R294" s="191">
        <v>50.0</v>
      </c>
      <c r="S294" s="51">
        <f t="shared" si="1"/>
        <v>50</v>
      </c>
      <c r="T294" s="192" t="s">
        <v>976</v>
      </c>
    </row>
    <row r="295" ht="109.5" customHeight="1">
      <c r="A295" s="100"/>
      <c r="B295" s="180"/>
      <c r="C295" s="180"/>
      <c r="D295" s="181">
        <v>9.786170932914E12</v>
      </c>
      <c r="E295" s="182" t="s">
        <v>1456</v>
      </c>
      <c r="F295" s="183" t="s">
        <v>1457</v>
      </c>
      <c r="G295" s="184" t="s">
        <v>1338</v>
      </c>
      <c r="H295" s="184">
        <v>0.55</v>
      </c>
      <c r="I295" s="184" t="s">
        <v>915</v>
      </c>
      <c r="J295" s="185" t="s">
        <v>1458</v>
      </c>
      <c r="K295" s="186" t="s">
        <v>1459</v>
      </c>
      <c r="L295" s="186" t="s">
        <v>1460</v>
      </c>
      <c r="M295" s="187" t="s">
        <v>1461</v>
      </c>
      <c r="N295" s="188" t="s">
        <v>173</v>
      </c>
      <c r="O295" s="184" t="s">
        <v>1348</v>
      </c>
      <c r="P295" s="189">
        <v>528.0</v>
      </c>
      <c r="Q295" s="190">
        <v>0.05</v>
      </c>
      <c r="R295" s="191">
        <v>68.0</v>
      </c>
      <c r="S295" s="51">
        <f t="shared" si="1"/>
        <v>68</v>
      </c>
      <c r="T295" s="192" t="s">
        <v>976</v>
      </c>
    </row>
    <row r="296" ht="109.5" customHeight="1">
      <c r="A296" s="180"/>
      <c r="B296" s="180"/>
      <c r="C296" s="180"/>
      <c r="D296" s="181">
        <v>9.786170974556E12</v>
      </c>
      <c r="E296" s="182" t="s">
        <v>1462</v>
      </c>
      <c r="F296" s="183" t="s">
        <v>1463</v>
      </c>
      <c r="G296" s="184" t="s">
        <v>1338</v>
      </c>
      <c r="H296" s="184">
        <v>0.524</v>
      </c>
      <c r="I296" s="184" t="s">
        <v>908</v>
      </c>
      <c r="J296" s="184" t="s">
        <v>1339</v>
      </c>
      <c r="K296" s="186" t="s">
        <v>1464</v>
      </c>
      <c r="L296" s="186" t="s">
        <v>1465</v>
      </c>
      <c r="M296" s="187" t="s">
        <v>1466</v>
      </c>
      <c r="N296" s="185" t="s">
        <v>1190</v>
      </c>
      <c r="O296" s="184" t="s">
        <v>1348</v>
      </c>
      <c r="P296" s="184" t="s">
        <v>1349</v>
      </c>
      <c r="Q296" s="190">
        <v>0.05</v>
      </c>
      <c r="R296" s="191">
        <v>53.0</v>
      </c>
      <c r="S296" s="51">
        <f t="shared" si="1"/>
        <v>53</v>
      </c>
      <c r="T296" s="192" t="s">
        <v>976</v>
      </c>
    </row>
    <row r="297" ht="109.5" customHeight="1">
      <c r="A297" s="180"/>
      <c r="B297" s="180"/>
      <c r="C297" s="180"/>
      <c r="D297" s="181">
        <v>9.786177853991E12</v>
      </c>
      <c r="E297" s="182" t="s">
        <v>1467</v>
      </c>
      <c r="F297" s="183" t="s">
        <v>1468</v>
      </c>
      <c r="G297" s="184" t="s">
        <v>1338</v>
      </c>
      <c r="H297" s="184">
        <v>0.216</v>
      </c>
      <c r="I297" s="184" t="s">
        <v>1469</v>
      </c>
      <c r="J297" s="185" t="s">
        <v>1352</v>
      </c>
      <c r="K297" s="186" t="s">
        <v>1470</v>
      </c>
      <c r="L297" s="186" t="s">
        <v>1471</v>
      </c>
      <c r="M297" s="187" t="s">
        <v>1472</v>
      </c>
      <c r="N297" s="197" t="s">
        <v>1335</v>
      </c>
      <c r="O297" s="184" t="s">
        <v>1342</v>
      </c>
      <c r="P297" s="198" t="s">
        <v>1473</v>
      </c>
      <c r="Q297" s="190">
        <v>0.05</v>
      </c>
      <c r="R297" s="191">
        <v>50.0</v>
      </c>
      <c r="S297" s="51">
        <f t="shared" si="1"/>
        <v>50</v>
      </c>
      <c r="T297" s="192" t="s">
        <v>976</v>
      </c>
    </row>
    <row r="298" ht="109.5" customHeight="1">
      <c r="A298" s="180"/>
      <c r="B298" s="180"/>
      <c r="C298" s="180"/>
      <c r="D298" s="181">
        <v>9.786170950406E12</v>
      </c>
      <c r="E298" s="182" t="s">
        <v>1474</v>
      </c>
      <c r="F298" s="183" t="s">
        <v>1475</v>
      </c>
      <c r="G298" s="184" t="s">
        <v>1338</v>
      </c>
      <c r="H298" s="184">
        <v>0.294</v>
      </c>
      <c r="I298" s="184"/>
      <c r="J298" s="185" t="s">
        <v>1352</v>
      </c>
      <c r="K298" s="186" t="s">
        <v>1476</v>
      </c>
      <c r="L298" s="186" t="s">
        <v>1477</v>
      </c>
      <c r="M298" s="187" t="s">
        <v>1478</v>
      </c>
      <c r="N298" s="194"/>
      <c r="O298" s="184" t="s">
        <v>1348</v>
      </c>
      <c r="P298" s="189" t="s">
        <v>1479</v>
      </c>
      <c r="Q298" s="190">
        <v>0.05</v>
      </c>
      <c r="R298" s="184">
        <v>63.36</v>
      </c>
      <c r="S298" s="51">
        <f t="shared" si="1"/>
        <v>63.36</v>
      </c>
      <c r="T298" s="192" t="s">
        <v>976</v>
      </c>
    </row>
    <row r="299" ht="109.5" customHeight="1">
      <c r="A299" s="180"/>
      <c r="B299" s="180"/>
      <c r="C299" s="180"/>
      <c r="D299" s="181">
        <v>9.786170960511E12</v>
      </c>
      <c r="E299" s="182" t="s">
        <v>1480</v>
      </c>
      <c r="F299" s="183" t="s">
        <v>1481</v>
      </c>
      <c r="G299" s="184" t="s">
        <v>1338</v>
      </c>
      <c r="H299" s="184">
        <v>0.45</v>
      </c>
      <c r="I299" s="184" t="s">
        <v>1482</v>
      </c>
      <c r="J299" s="185" t="s">
        <v>1339</v>
      </c>
      <c r="K299" s="186" t="s">
        <v>1483</v>
      </c>
      <c r="L299" s="186" t="s">
        <v>1484</v>
      </c>
      <c r="M299" s="187" t="s">
        <v>1485</v>
      </c>
      <c r="N299" s="188" t="s">
        <v>758</v>
      </c>
      <c r="O299" s="184" t="s">
        <v>1348</v>
      </c>
      <c r="P299" s="189" t="s">
        <v>1112</v>
      </c>
      <c r="Q299" s="190">
        <v>0.05</v>
      </c>
      <c r="R299" s="184">
        <v>42.4</v>
      </c>
      <c r="S299" s="51">
        <f t="shared" si="1"/>
        <v>42.4</v>
      </c>
      <c r="T299" s="192" t="s">
        <v>976</v>
      </c>
    </row>
    <row r="300" ht="109.5" customHeight="1">
      <c r="A300" s="180"/>
      <c r="B300" s="180"/>
      <c r="C300" s="180"/>
      <c r="D300" s="181">
        <v>9.786170960528E12</v>
      </c>
      <c r="E300" s="182" t="s">
        <v>1486</v>
      </c>
      <c r="F300" s="183" t="s">
        <v>1487</v>
      </c>
      <c r="G300" s="184" t="s">
        <v>1338</v>
      </c>
      <c r="H300" s="184">
        <v>0.45</v>
      </c>
      <c r="I300" s="184" t="s">
        <v>1482</v>
      </c>
      <c r="J300" s="185" t="s">
        <v>1339</v>
      </c>
      <c r="K300" s="186" t="s">
        <v>1483</v>
      </c>
      <c r="L300" s="186" t="s">
        <v>1484</v>
      </c>
      <c r="M300" s="187" t="s">
        <v>1488</v>
      </c>
      <c r="N300" s="188" t="s">
        <v>79</v>
      </c>
      <c r="O300" s="184" t="s">
        <v>1348</v>
      </c>
      <c r="P300" s="189" t="s">
        <v>1112</v>
      </c>
      <c r="Q300" s="190">
        <v>0.05</v>
      </c>
      <c r="R300" s="184">
        <v>42.4</v>
      </c>
      <c r="S300" s="51">
        <f t="shared" si="1"/>
        <v>42.4</v>
      </c>
      <c r="T300" s="192" t="s">
        <v>976</v>
      </c>
    </row>
    <row r="301" ht="109.5" customHeight="1">
      <c r="A301" s="180"/>
      <c r="B301" s="180"/>
      <c r="C301" s="180"/>
      <c r="D301" s="181">
        <v>9.786170943057E12</v>
      </c>
      <c r="E301" s="182" t="s">
        <v>1489</v>
      </c>
      <c r="F301" s="183" t="s">
        <v>1490</v>
      </c>
      <c r="G301" s="184" t="s">
        <v>1338</v>
      </c>
      <c r="H301" s="184">
        <v>0.095</v>
      </c>
      <c r="I301" s="184" t="s">
        <v>1491</v>
      </c>
      <c r="J301" s="184" t="s">
        <v>1492</v>
      </c>
      <c r="K301" s="186" t="s">
        <v>1493</v>
      </c>
      <c r="L301" s="186" t="s">
        <v>1494</v>
      </c>
      <c r="M301" s="187" t="s">
        <v>1495</v>
      </c>
      <c r="N301" s="185" t="s">
        <v>1496</v>
      </c>
      <c r="O301" s="184" t="s">
        <v>1342</v>
      </c>
      <c r="P301" s="184" t="s">
        <v>94</v>
      </c>
      <c r="Q301" s="190">
        <v>0.05</v>
      </c>
      <c r="R301" s="184">
        <v>19.99</v>
      </c>
      <c r="S301" s="51">
        <f t="shared" si="1"/>
        <v>19.99</v>
      </c>
      <c r="T301" s="192" t="s">
        <v>976</v>
      </c>
    </row>
    <row r="302" ht="14.25" customHeight="1">
      <c r="B302" s="1"/>
      <c r="D302" s="12"/>
      <c r="E302" s="2"/>
      <c r="F302" s="13"/>
      <c r="G302" s="3"/>
      <c r="H302" s="3"/>
      <c r="I302" s="3"/>
      <c r="J302" s="4"/>
      <c r="K302" s="6"/>
      <c r="L302" s="6"/>
      <c r="M302" s="7"/>
      <c r="N302" s="8"/>
      <c r="O302" s="3"/>
      <c r="P302" s="3"/>
      <c r="Q302" s="9"/>
      <c r="R302" s="10"/>
      <c r="S302" s="10"/>
      <c r="T302" s="11"/>
    </row>
    <row r="303" ht="14.25" customHeight="1">
      <c r="B303" s="1"/>
      <c r="D303" s="12"/>
      <c r="E303" s="2"/>
      <c r="F303" s="13"/>
      <c r="G303" s="3"/>
      <c r="H303" s="3"/>
      <c r="I303" s="3"/>
      <c r="J303" s="4"/>
      <c r="K303" s="6"/>
      <c r="L303" s="6"/>
      <c r="M303" s="7"/>
      <c r="N303" s="8"/>
      <c r="O303" s="3"/>
      <c r="P303" s="3"/>
      <c r="Q303" s="9"/>
      <c r="R303" s="10"/>
      <c r="S303" s="10"/>
      <c r="T303" s="11"/>
    </row>
    <row r="304" ht="14.25" customHeight="1">
      <c r="B304" s="1"/>
      <c r="D304" s="12"/>
      <c r="E304" s="2"/>
      <c r="F304" s="13"/>
      <c r="G304" s="3"/>
      <c r="H304" s="3"/>
      <c r="I304" s="3"/>
      <c r="J304" s="4"/>
      <c r="K304" s="6"/>
      <c r="L304" s="6"/>
      <c r="M304" s="7"/>
      <c r="N304" s="8"/>
      <c r="O304" s="3"/>
      <c r="P304" s="3"/>
      <c r="Q304" s="9"/>
      <c r="R304" s="10"/>
      <c r="S304" s="10"/>
      <c r="T304" s="11"/>
    </row>
    <row r="305" ht="14.25" customHeight="1">
      <c r="B305" s="1"/>
      <c r="D305" s="12"/>
      <c r="E305" s="2"/>
      <c r="F305" s="13"/>
      <c r="G305" s="3"/>
      <c r="H305" s="3"/>
      <c r="I305" s="3"/>
      <c r="J305" s="4"/>
      <c r="K305" s="6"/>
      <c r="L305" s="6"/>
      <c r="M305" s="7"/>
      <c r="N305" s="8"/>
      <c r="O305" s="3"/>
      <c r="P305" s="3"/>
      <c r="Q305" s="9"/>
      <c r="R305" s="10"/>
      <c r="S305" s="10"/>
      <c r="T305" s="11"/>
    </row>
    <row r="306" ht="14.25" customHeight="1">
      <c r="B306" s="1"/>
      <c r="D306" s="12"/>
      <c r="E306" s="2"/>
      <c r="F306" s="13"/>
      <c r="G306" s="3"/>
      <c r="H306" s="3"/>
      <c r="I306" s="3"/>
      <c r="J306" s="4"/>
      <c r="K306" s="6"/>
      <c r="L306" s="6"/>
      <c r="M306" s="7"/>
      <c r="N306" s="8"/>
      <c r="O306" s="3"/>
      <c r="P306" s="3"/>
      <c r="Q306" s="9"/>
      <c r="R306" s="10"/>
      <c r="S306" s="10"/>
      <c r="T306" s="11"/>
    </row>
    <row r="307" ht="14.25" customHeight="1">
      <c r="B307" s="1"/>
      <c r="D307" s="12"/>
      <c r="E307" s="2"/>
      <c r="F307" s="13"/>
      <c r="G307" s="3"/>
      <c r="H307" s="3"/>
      <c r="I307" s="3"/>
      <c r="J307" s="4"/>
      <c r="K307" s="6"/>
      <c r="L307" s="6"/>
      <c r="M307" s="7"/>
      <c r="N307" s="8"/>
      <c r="O307" s="3"/>
      <c r="P307" s="3"/>
      <c r="Q307" s="9"/>
      <c r="R307" s="10"/>
      <c r="S307" s="10"/>
      <c r="T307" s="11"/>
    </row>
    <row r="308" ht="14.25" customHeight="1">
      <c r="B308" s="1"/>
      <c r="D308" s="12"/>
      <c r="E308" s="2"/>
      <c r="F308" s="13"/>
      <c r="G308" s="3"/>
      <c r="H308" s="3"/>
      <c r="I308" s="3"/>
      <c r="J308" s="4"/>
      <c r="K308" s="6"/>
      <c r="L308" s="6"/>
      <c r="M308" s="7"/>
      <c r="N308" s="8"/>
      <c r="O308" s="3"/>
      <c r="P308" s="3"/>
      <c r="Q308" s="9"/>
      <c r="R308" s="10"/>
      <c r="S308" s="10"/>
      <c r="T308" s="11"/>
    </row>
    <row r="309" ht="14.25" customHeight="1">
      <c r="B309" s="1"/>
      <c r="D309" s="12"/>
      <c r="E309" s="2"/>
      <c r="F309" s="13"/>
      <c r="G309" s="3"/>
      <c r="H309" s="3"/>
      <c r="I309" s="3"/>
      <c r="J309" s="4"/>
      <c r="K309" s="6"/>
      <c r="L309" s="6"/>
      <c r="M309" s="7"/>
      <c r="N309" s="8"/>
      <c r="O309" s="3"/>
      <c r="P309" s="3"/>
      <c r="Q309" s="9"/>
      <c r="R309" s="10"/>
      <c r="S309" s="10"/>
      <c r="T309" s="11"/>
    </row>
    <row r="310" ht="14.25" customHeight="1">
      <c r="B310" s="1"/>
      <c r="D310" s="12"/>
      <c r="E310" s="2"/>
      <c r="F310" s="13"/>
      <c r="G310" s="3"/>
      <c r="H310" s="3"/>
      <c r="I310" s="3"/>
      <c r="J310" s="4"/>
      <c r="K310" s="6"/>
      <c r="L310" s="6"/>
      <c r="M310" s="7"/>
      <c r="N310" s="8"/>
      <c r="O310" s="3"/>
      <c r="P310" s="3"/>
      <c r="Q310" s="9"/>
      <c r="R310" s="10"/>
      <c r="S310" s="10"/>
      <c r="T310" s="11"/>
    </row>
    <row r="311" ht="14.25" customHeight="1">
      <c r="B311" s="1"/>
      <c r="D311" s="12"/>
      <c r="E311" s="2"/>
      <c r="F311" s="13"/>
      <c r="G311" s="3"/>
      <c r="H311" s="3"/>
      <c r="I311" s="3"/>
      <c r="J311" s="4"/>
      <c r="K311" s="6"/>
      <c r="L311" s="6"/>
      <c r="M311" s="7"/>
      <c r="N311" s="8"/>
      <c r="O311" s="3"/>
      <c r="P311" s="3"/>
      <c r="Q311" s="9"/>
      <c r="R311" s="10"/>
      <c r="S311" s="10"/>
      <c r="T311" s="11"/>
    </row>
    <row r="312" ht="14.25" customHeight="1">
      <c r="B312" s="1"/>
      <c r="D312" s="12"/>
      <c r="E312" s="2"/>
      <c r="F312" s="13"/>
      <c r="G312" s="3"/>
      <c r="H312" s="3"/>
      <c r="I312" s="3"/>
      <c r="J312" s="4"/>
      <c r="K312" s="6"/>
      <c r="L312" s="6"/>
      <c r="M312" s="7"/>
      <c r="N312" s="8"/>
      <c r="O312" s="3"/>
      <c r="P312" s="3"/>
      <c r="Q312" s="9"/>
      <c r="R312" s="10"/>
      <c r="S312" s="10"/>
      <c r="T312" s="11"/>
    </row>
    <row r="313" ht="14.25" customHeight="1">
      <c r="B313" s="1"/>
      <c r="D313" s="12"/>
      <c r="E313" s="2"/>
      <c r="F313" s="13"/>
      <c r="G313" s="3"/>
      <c r="H313" s="3"/>
      <c r="I313" s="3"/>
      <c r="J313" s="4"/>
      <c r="K313" s="6"/>
      <c r="L313" s="6"/>
      <c r="M313" s="7"/>
      <c r="N313" s="8"/>
      <c r="O313" s="3"/>
      <c r="P313" s="3"/>
      <c r="Q313" s="9"/>
      <c r="R313" s="10"/>
      <c r="S313" s="10"/>
      <c r="T313" s="11"/>
    </row>
    <row r="314" ht="14.25" customHeight="1">
      <c r="B314" s="1"/>
      <c r="D314" s="12"/>
      <c r="E314" s="2"/>
      <c r="F314" s="13"/>
      <c r="G314" s="3"/>
      <c r="H314" s="3"/>
      <c r="I314" s="3"/>
      <c r="J314" s="4"/>
      <c r="K314" s="6"/>
      <c r="L314" s="6"/>
      <c r="M314" s="7"/>
      <c r="N314" s="8"/>
      <c r="O314" s="3"/>
      <c r="P314" s="3"/>
      <c r="Q314" s="9"/>
      <c r="R314" s="10"/>
      <c r="S314" s="10"/>
      <c r="T314" s="11"/>
    </row>
    <row r="315" ht="14.25" customHeight="1">
      <c r="B315" s="1"/>
      <c r="D315" s="12"/>
      <c r="E315" s="2"/>
      <c r="F315" s="13"/>
      <c r="G315" s="3"/>
      <c r="H315" s="3"/>
      <c r="I315" s="3"/>
      <c r="J315" s="4"/>
      <c r="K315" s="6"/>
      <c r="L315" s="6"/>
      <c r="M315" s="7"/>
      <c r="N315" s="8"/>
      <c r="O315" s="3"/>
      <c r="P315" s="3"/>
      <c r="Q315" s="9"/>
      <c r="R315" s="10"/>
      <c r="S315" s="10"/>
      <c r="T315" s="11"/>
    </row>
    <row r="316" ht="14.25" customHeight="1">
      <c r="B316" s="1"/>
      <c r="D316" s="12"/>
      <c r="E316" s="2"/>
      <c r="F316" s="13"/>
      <c r="G316" s="3"/>
      <c r="H316" s="3"/>
      <c r="I316" s="3"/>
      <c r="J316" s="4"/>
      <c r="K316" s="6"/>
      <c r="L316" s="6"/>
      <c r="M316" s="7"/>
      <c r="N316" s="8"/>
      <c r="O316" s="3"/>
      <c r="P316" s="3"/>
      <c r="Q316" s="9"/>
      <c r="R316" s="10"/>
      <c r="S316" s="10"/>
      <c r="T316" s="11"/>
    </row>
    <row r="317" ht="14.25" customHeight="1">
      <c r="B317" s="1"/>
      <c r="D317" s="12"/>
      <c r="E317" s="2"/>
      <c r="F317" s="13"/>
      <c r="G317" s="3"/>
      <c r="H317" s="3"/>
      <c r="I317" s="3"/>
      <c r="J317" s="4"/>
      <c r="K317" s="6"/>
      <c r="L317" s="6"/>
      <c r="M317" s="7"/>
      <c r="N317" s="8"/>
      <c r="O317" s="3"/>
      <c r="P317" s="3"/>
      <c r="Q317" s="9"/>
      <c r="R317" s="10"/>
      <c r="S317" s="10"/>
      <c r="T317" s="11"/>
    </row>
    <row r="318" ht="14.25" customHeight="1">
      <c r="B318" s="1"/>
      <c r="D318" s="12"/>
      <c r="E318" s="2"/>
      <c r="F318" s="13"/>
      <c r="G318" s="3"/>
      <c r="H318" s="3"/>
      <c r="I318" s="3"/>
      <c r="J318" s="4"/>
      <c r="K318" s="6"/>
      <c r="L318" s="6"/>
      <c r="M318" s="7"/>
      <c r="N318" s="8"/>
      <c r="O318" s="3"/>
      <c r="P318" s="3"/>
      <c r="Q318" s="9"/>
      <c r="R318" s="10"/>
      <c r="S318" s="10"/>
      <c r="T318" s="11"/>
    </row>
    <row r="319" ht="14.25" customHeight="1">
      <c r="B319" s="1"/>
      <c r="D319" s="12"/>
      <c r="E319" s="2"/>
      <c r="F319" s="13"/>
      <c r="G319" s="3"/>
      <c r="H319" s="3"/>
      <c r="I319" s="3"/>
      <c r="J319" s="4"/>
      <c r="K319" s="6"/>
      <c r="L319" s="6"/>
      <c r="M319" s="7"/>
      <c r="N319" s="8"/>
      <c r="O319" s="3"/>
      <c r="P319" s="3"/>
      <c r="Q319" s="9"/>
      <c r="R319" s="10"/>
      <c r="S319" s="10"/>
      <c r="T319" s="11"/>
    </row>
    <row r="320" ht="14.25" customHeight="1">
      <c r="B320" s="1"/>
      <c r="D320" s="12"/>
      <c r="E320" s="2"/>
      <c r="F320" s="13"/>
      <c r="G320" s="3"/>
      <c r="H320" s="3"/>
      <c r="I320" s="3"/>
      <c r="J320" s="4"/>
      <c r="K320" s="6"/>
      <c r="L320" s="6"/>
      <c r="M320" s="7"/>
      <c r="N320" s="8"/>
      <c r="O320" s="3"/>
      <c r="P320" s="3"/>
      <c r="Q320" s="9"/>
      <c r="R320" s="10"/>
      <c r="S320" s="10"/>
      <c r="T320" s="11"/>
    </row>
    <row r="321" ht="14.25" customHeight="1">
      <c r="B321" s="1"/>
      <c r="D321" s="12"/>
      <c r="E321" s="2"/>
      <c r="F321" s="13"/>
      <c r="G321" s="3"/>
      <c r="H321" s="3"/>
      <c r="I321" s="3"/>
      <c r="J321" s="4"/>
      <c r="K321" s="6"/>
      <c r="L321" s="6"/>
      <c r="M321" s="7"/>
      <c r="N321" s="8"/>
      <c r="O321" s="3"/>
      <c r="P321" s="3"/>
      <c r="Q321" s="9"/>
      <c r="R321" s="10"/>
      <c r="S321" s="10"/>
      <c r="T321" s="11"/>
    </row>
    <row r="322" ht="14.25" customHeight="1">
      <c r="B322" s="1"/>
      <c r="D322" s="12"/>
      <c r="E322" s="2"/>
      <c r="F322" s="13"/>
      <c r="G322" s="3"/>
      <c r="H322" s="3"/>
      <c r="I322" s="3"/>
      <c r="J322" s="4"/>
      <c r="K322" s="6"/>
      <c r="L322" s="6"/>
      <c r="M322" s="7"/>
      <c r="N322" s="8"/>
      <c r="O322" s="3"/>
      <c r="P322" s="3"/>
      <c r="Q322" s="9"/>
      <c r="R322" s="10"/>
      <c r="S322" s="10"/>
      <c r="T322" s="11"/>
    </row>
    <row r="323" ht="14.25" customHeight="1">
      <c r="B323" s="1"/>
      <c r="D323" s="12"/>
      <c r="E323" s="2"/>
      <c r="F323" s="13"/>
      <c r="G323" s="3"/>
      <c r="H323" s="3"/>
      <c r="I323" s="3"/>
      <c r="J323" s="4"/>
      <c r="K323" s="6"/>
      <c r="L323" s="6"/>
      <c r="M323" s="7"/>
      <c r="N323" s="8"/>
      <c r="O323" s="3"/>
      <c r="P323" s="3"/>
      <c r="Q323" s="9"/>
      <c r="R323" s="10"/>
      <c r="S323" s="10"/>
      <c r="T323" s="11"/>
    </row>
    <row r="324" ht="14.25" customHeight="1">
      <c r="B324" s="1"/>
      <c r="D324" s="12"/>
      <c r="E324" s="2"/>
      <c r="F324" s="13"/>
      <c r="G324" s="3"/>
      <c r="H324" s="3"/>
      <c r="I324" s="3"/>
      <c r="J324" s="4"/>
      <c r="K324" s="6"/>
      <c r="L324" s="6"/>
      <c r="M324" s="7"/>
      <c r="N324" s="8"/>
      <c r="O324" s="3"/>
      <c r="P324" s="3"/>
      <c r="Q324" s="9"/>
      <c r="R324" s="10"/>
      <c r="S324" s="10"/>
      <c r="T324" s="11"/>
    </row>
    <row r="325" ht="14.25" customHeight="1">
      <c r="B325" s="1"/>
      <c r="D325" s="12"/>
      <c r="E325" s="2"/>
      <c r="F325" s="13"/>
      <c r="G325" s="3"/>
      <c r="H325" s="3"/>
      <c r="I325" s="3"/>
      <c r="J325" s="4"/>
      <c r="K325" s="6"/>
      <c r="L325" s="6"/>
      <c r="M325" s="7"/>
      <c r="N325" s="8"/>
      <c r="O325" s="3"/>
      <c r="P325" s="3"/>
      <c r="Q325" s="9"/>
      <c r="R325" s="10"/>
      <c r="S325" s="10"/>
      <c r="T325" s="11"/>
    </row>
    <row r="326" ht="14.25" customHeight="1">
      <c r="B326" s="1"/>
      <c r="D326" s="12"/>
      <c r="E326" s="2"/>
      <c r="F326" s="13"/>
      <c r="G326" s="3"/>
      <c r="H326" s="3"/>
      <c r="I326" s="3"/>
      <c r="J326" s="4"/>
      <c r="K326" s="6"/>
      <c r="L326" s="6"/>
      <c r="M326" s="7"/>
      <c r="N326" s="8"/>
      <c r="O326" s="3"/>
      <c r="P326" s="3"/>
      <c r="Q326" s="9"/>
      <c r="R326" s="10"/>
      <c r="S326" s="10"/>
      <c r="T326" s="11"/>
    </row>
    <row r="327" ht="14.25" customHeight="1">
      <c r="B327" s="1"/>
      <c r="D327" s="12"/>
      <c r="E327" s="2"/>
      <c r="F327" s="13"/>
      <c r="G327" s="3"/>
      <c r="H327" s="3"/>
      <c r="I327" s="3"/>
      <c r="J327" s="4"/>
      <c r="K327" s="6"/>
      <c r="L327" s="6"/>
      <c r="M327" s="7"/>
      <c r="N327" s="8"/>
      <c r="O327" s="3"/>
      <c r="P327" s="3"/>
      <c r="Q327" s="9"/>
      <c r="R327" s="10"/>
      <c r="S327" s="10"/>
      <c r="T327" s="11"/>
    </row>
    <row r="328" ht="14.25" customHeight="1">
      <c r="B328" s="1"/>
      <c r="D328" s="12"/>
      <c r="E328" s="2"/>
      <c r="F328" s="13"/>
      <c r="G328" s="3"/>
      <c r="H328" s="3"/>
      <c r="I328" s="3"/>
      <c r="J328" s="4"/>
      <c r="K328" s="6"/>
      <c r="L328" s="6"/>
      <c r="M328" s="7"/>
      <c r="N328" s="8"/>
      <c r="O328" s="3"/>
      <c r="P328" s="3"/>
      <c r="Q328" s="9"/>
      <c r="R328" s="10"/>
      <c r="S328" s="10"/>
      <c r="T328" s="11"/>
    </row>
    <row r="329" ht="14.25" customHeight="1">
      <c r="B329" s="1"/>
      <c r="D329" s="12"/>
      <c r="E329" s="2"/>
      <c r="F329" s="13"/>
      <c r="G329" s="3"/>
      <c r="H329" s="3"/>
      <c r="I329" s="3"/>
      <c r="J329" s="4"/>
      <c r="K329" s="6"/>
      <c r="L329" s="6"/>
      <c r="M329" s="7"/>
      <c r="N329" s="8"/>
      <c r="O329" s="3"/>
      <c r="P329" s="3"/>
      <c r="Q329" s="9"/>
      <c r="R329" s="10"/>
      <c r="S329" s="10"/>
      <c r="T329" s="11"/>
    </row>
    <row r="330" ht="14.25" customHeight="1">
      <c r="B330" s="1"/>
      <c r="D330" s="12"/>
      <c r="E330" s="2"/>
      <c r="F330" s="13"/>
      <c r="G330" s="3"/>
      <c r="H330" s="3"/>
      <c r="I330" s="3"/>
      <c r="J330" s="4"/>
      <c r="K330" s="6"/>
      <c r="L330" s="6"/>
      <c r="M330" s="7"/>
      <c r="N330" s="8"/>
      <c r="O330" s="3"/>
      <c r="P330" s="3"/>
      <c r="Q330" s="9"/>
      <c r="R330" s="10"/>
      <c r="S330" s="10"/>
      <c r="T330" s="11"/>
    </row>
    <row r="331" ht="14.25" customHeight="1">
      <c r="B331" s="1"/>
      <c r="D331" s="12"/>
      <c r="E331" s="2"/>
      <c r="F331" s="13"/>
      <c r="G331" s="3"/>
      <c r="H331" s="3"/>
      <c r="I331" s="3"/>
      <c r="J331" s="4"/>
      <c r="K331" s="6"/>
      <c r="L331" s="6"/>
      <c r="M331" s="7"/>
      <c r="N331" s="8"/>
      <c r="O331" s="3"/>
      <c r="P331" s="3"/>
      <c r="Q331" s="9"/>
      <c r="R331" s="10"/>
      <c r="S331" s="10"/>
      <c r="T331" s="11"/>
    </row>
    <row r="332" ht="14.25" customHeight="1">
      <c r="B332" s="1"/>
      <c r="D332" s="12"/>
      <c r="E332" s="2"/>
      <c r="F332" s="13"/>
      <c r="G332" s="3"/>
      <c r="H332" s="3"/>
      <c r="I332" s="3"/>
      <c r="J332" s="4"/>
      <c r="K332" s="6"/>
      <c r="L332" s="6"/>
      <c r="M332" s="7"/>
      <c r="N332" s="8"/>
      <c r="O332" s="3"/>
      <c r="P332" s="3"/>
      <c r="Q332" s="9"/>
      <c r="R332" s="10"/>
      <c r="S332" s="10"/>
      <c r="T332" s="11"/>
    </row>
    <row r="333" ht="14.25" customHeight="1">
      <c r="B333" s="1"/>
      <c r="D333" s="12"/>
      <c r="E333" s="2"/>
      <c r="F333" s="13"/>
      <c r="G333" s="3"/>
      <c r="H333" s="3"/>
      <c r="I333" s="3"/>
      <c r="J333" s="4"/>
      <c r="K333" s="6"/>
      <c r="L333" s="6"/>
      <c r="M333" s="7"/>
      <c r="N333" s="8"/>
      <c r="O333" s="3"/>
      <c r="P333" s="3"/>
      <c r="Q333" s="9"/>
      <c r="R333" s="10"/>
      <c r="S333" s="10"/>
      <c r="T333" s="11"/>
    </row>
    <row r="334" ht="14.25" customHeight="1">
      <c r="B334" s="1"/>
      <c r="D334" s="12"/>
      <c r="E334" s="2"/>
      <c r="F334" s="13"/>
      <c r="G334" s="3"/>
      <c r="H334" s="3"/>
      <c r="I334" s="3"/>
      <c r="J334" s="4"/>
      <c r="K334" s="6"/>
      <c r="L334" s="6"/>
      <c r="M334" s="7"/>
      <c r="N334" s="8"/>
      <c r="O334" s="3"/>
      <c r="P334" s="3"/>
      <c r="Q334" s="9"/>
      <c r="R334" s="10"/>
      <c r="S334" s="10"/>
      <c r="T334" s="11"/>
    </row>
    <row r="335" ht="14.25" customHeight="1">
      <c r="B335" s="1"/>
      <c r="D335" s="12"/>
      <c r="E335" s="2"/>
      <c r="F335" s="13"/>
      <c r="G335" s="3"/>
      <c r="H335" s="3"/>
      <c r="I335" s="3"/>
      <c r="J335" s="4"/>
      <c r="K335" s="6"/>
      <c r="L335" s="6"/>
      <c r="M335" s="7"/>
      <c r="N335" s="8"/>
      <c r="O335" s="3"/>
      <c r="P335" s="3"/>
      <c r="Q335" s="9"/>
      <c r="R335" s="10"/>
      <c r="S335" s="10"/>
      <c r="T335" s="11"/>
    </row>
    <row r="336" ht="14.25" customHeight="1">
      <c r="B336" s="1"/>
      <c r="D336" s="12"/>
      <c r="E336" s="2"/>
      <c r="F336" s="13"/>
      <c r="G336" s="3"/>
      <c r="H336" s="3"/>
      <c r="I336" s="3"/>
      <c r="J336" s="4"/>
      <c r="K336" s="6"/>
      <c r="L336" s="6"/>
      <c r="M336" s="7"/>
      <c r="N336" s="8"/>
      <c r="O336" s="3"/>
      <c r="P336" s="3"/>
      <c r="Q336" s="9"/>
      <c r="R336" s="10"/>
      <c r="S336" s="10"/>
      <c r="T336" s="11"/>
    </row>
    <row r="337" ht="14.25" customHeight="1">
      <c r="B337" s="1"/>
      <c r="D337" s="12"/>
      <c r="E337" s="2"/>
      <c r="F337" s="13"/>
      <c r="G337" s="3"/>
      <c r="H337" s="3"/>
      <c r="I337" s="3"/>
      <c r="J337" s="4"/>
      <c r="K337" s="6"/>
      <c r="L337" s="6"/>
      <c r="M337" s="7"/>
      <c r="N337" s="8"/>
      <c r="O337" s="3"/>
      <c r="P337" s="3"/>
      <c r="Q337" s="9"/>
      <c r="R337" s="10"/>
      <c r="S337" s="10"/>
      <c r="T337" s="11"/>
    </row>
    <row r="338" ht="14.25" customHeight="1">
      <c r="B338" s="1"/>
      <c r="D338" s="12"/>
      <c r="E338" s="2"/>
      <c r="F338" s="13"/>
      <c r="G338" s="3"/>
      <c r="H338" s="3"/>
      <c r="I338" s="3"/>
      <c r="J338" s="4"/>
      <c r="K338" s="6"/>
      <c r="L338" s="6"/>
      <c r="M338" s="7"/>
      <c r="N338" s="8"/>
      <c r="O338" s="3"/>
      <c r="P338" s="3"/>
      <c r="Q338" s="9"/>
      <c r="R338" s="10"/>
      <c r="S338" s="10"/>
      <c r="T338" s="11"/>
    </row>
    <row r="339" ht="14.25" customHeight="1">
      <c r="B339" s="1"/>
      <c r="D339" s="12"/>
      <c r="E339" s="2"/>
      <c r="F339" s="13"/>
      <c r="G339" s="3"/>
      <c r="H339" s="3"/>
      <c r="I339" s="3"/>
      <c r="J339" s="4"/>
      <c r="K339" s="6"/>
      <c r="L339" s="6"/>
      <c r="M339" s="7"/>
      <c r="N339" s="8"/>
      <c r="O339" s="3"/>
      <c r="P339" s="3"/>
      <c r="Q339" s="9"/>
      <c r="R339" s="10"/>
      <c r="S339" s="10"/>
      <c r="T339" s="11"/>
    </row>
    <row r="340" ht="14.25" customHeight="1">
      <c r="B340" s="1"/>
      <c r="D340" s="12"/>
      <c r="E340" s="2"/>
      <c r="F340" s="13"/>
      <c r="G340" s="3"/>
      <c r="H340" s="3"/>
      <c r="I340" s="3"/>
      <c r="J340" s="4"/>
      <c r="K340" s="6"/>
      <c r="L340" s="6"/>
      <c r="M340" s="7"/>
      <c r="N340" s="8"/>
      <c r="O340" s="3"/>
      <c r="P340" s="3"/>
      <c r="Q340" s="9"/>
      <c r="R340" s="10"/>
      <c r="S340" s="10"/>
      <c r="T340" s="11"/>
    </row>
    <row r="341" ht="14.25" customHeight="1">
      <c r="B341" s="1"/>
      <c r="D341" s="12"/>
      <c r="E341" s="2"/>
      <c r="F341" s="13"/>
      <c r="G341" s="3"/>
      <c r="H341" s="3"/>
      <c r="I341" s="3"/>
      <c r="J341" s="4"/>
      <c r="K341" s="6"/>
      <c r="L341" s="6"/>
      <c r="M341" s="7"/>
      <c r="N341" s="8"/>
      <c r="O341" s="3"/>
      <c r="P341" s="3"/>
      <c r="Q341" s="9"/>
      <c r="R341" s="10"/>
      <c r="S341" s="10"/>
      <c r="T341" s="11"/>
    </row>
    <row r="342" ht="14.25" customHeight="1">
      <c r="B342" s="1"/>
      <c r="D342" s="12"/>
      <c r="E342" s="2"/>
      <c r="F342" s="13"/>
      <c r="G342" s="3"/>
      <c r="H342" s="3"/>
      <c r="I342" s="3"/>
      <c r="J342" s="4"/>
      <c r="K342" s="6"/>
      <c r="L342" s="6"/>
      <c r="M342" s="7"/>
      <c r="N342" s="8"/>
      <c r="O342" s="3"/>
      <c r="P342" s="3"/>
      <c r="Q342" s="9"/>
      <c r="R342" s="10"/>
      <c r="S342" s="10"/>
      <c r="T342" s="11"/>
    </row>
    <row r="343" ht="14.25" customHeight="1">
      <c r="B343" s="1"/>
      <c r="D343" s="12"/>
      <c r="E343" s="2"/>
      <c r="F343" s="13"/>
      <c r="G343" s="3"/>
      <c r="H343" s="3"/>
      <c r="I343" s="3"/>
      <c r="J343" s="4"/>
      <c r="K343" s="6"/>
      <c r="L343" s="6"/>
      <c r="M343" s="7"/>
      <c r="N343" s="8"/>
      <c r="O343" s="3"/>
      <c r="P343" s="3"/>
      <c r="Q343" s="9"/>
      <c r="R343" s="10"/>
      <c r="S343" s="10"/>
      <c r="T343" s="11"/>
    </row>
    <row r="344" ht="14.25" customHeight="1">
      <c r="B344" s="1"/>
      <c r="D344" s="12"/>
      <c r="E344" s="2"/>
      <c r="F344" s="13"/>
      <c r="G344" s="3"/>
      <c r="H344" s="3"/>
      <c r="I344" s="3"/>
      <c r="J344" s="4"/>
      <c r="K344" s="6"/>
      <c r="L344" s="6"/>
      <c r="M344" s="7"/>
      <c r="N344" s="8"/>
      <c r="O344" s="3"/>
      <c r="P344" s="3"/>
      <c r="Q344" s="9"/>
      <c r="R344" s="10"/>
      <c r="S344" s="10"/>
      <c r="T344" s="11"/>
    </row>
    <row r="345" ht="14.25" customHeight="1">
      <c r="B345" s="1"/>
      <c r="D345" s="12"/>
      <c r="E345" s="2"/>
      <c r="F345" s="13"/>
      <c r="G345" s="3"/>
      <c r="H345" s="3"/>
      <c r="I345" s="3"/>
      <c r="J345" s="4"/>
      <c r="K345" s="6"/>
      <c r="L345" s="6"/>
      <c r="M345" s="7"/>
      <c r="N345" s="8"/>
      <c r="O345" s="3"/>
      <c r="P345" s="3"/>
      <c r="Q345" s="9"/>
      <c r="R345" s="10"/>
      <c r="S345" s="10"/>
      <c r="T345" s="11"/>
    </row>
    <row r="346" ht="14.25" customHeight="1">
      <c r="B346" s="1"/>
      <c r="D346" s="12"/>
      <c r="E346" s="2"/>
      <c r="F346" s="13"/>
      <c r="G346" s="3"/>
      <c r="H346" s="3"/>
      <c r="I346" s="3"/>
      <c r="J346" s="4"/>
      <c r="K346" s="6"/>
      <c r="L346" s="6"/>
      <c r="M346" s="7"/>
      <c r="N346" s="8"/>
      <c r="O346" s="3"/>
      <c r="P346" s="3"/>
      <c r="Q346" s="9"/>
      <c r="R346" s="10"/>
      <c r="S346" s="10"/>
      <c r="T346" s="11"/>
    </row>
    <row r="347" ht="14.25" customHeight="1">
      <c r="B347" s="1"/>
      <c r="D347" s="12"/>
      <c r="E347" s="2"/>
      <c r="F347" s="13"/>
      <c r="G347" s="3"/>
      <c r="H347" s="3"/>
      <c r="I347" s="3"/>
      <c r="J347" s="4"/>
      <c r="K347" s="6"/>
      <c r="L347" s="6"/>
      <c r="M347" s="7"/>
      <c r="N347" s="8"/>
      <c r="O347" s="3"/>
      <c r="P347" s="3"/>
      <c r="Q347" s="9"/>
      <c r="R347" s="10"/>
      <c r="S347" s="10"/>
      <c r="T347" s="11"/>
    </row>
    <row r="348" ht="14.25" customHeight="1">
      <c r="B348" s="1"/>
      <c r="D348" s="12"/>
      <c r="E348" s="2"/>
      <c r="F348" s="13"/>
      <c r="G348" s="3"/>
      <c r="H348" s="3"/>
      <c r="I348" s="3"/>
      <c r="J348" s="4"/>
      <c r="K348" s="6"/>
      <c r="L348" s="6"/>
      <c r="M348" s="7"/>
      <c r="N348" s="8"/>
      <c r="O348" s="3"/>
      <c r="P348" s="3"/>
      <c r="Q348" s="9"/>
      <c r="R348" s="10"/>
      <c r="S348" s="10"/>
      <c r="T348" s="11"/>
    </row>
    <row r="349" ht="14.25" customHeight="1">
      <c r="B349" s="1"/>
      <c r="D349" s="12"/>
      <c r="E349" s="2"/>
      <c r="F349" s="13"/>
      <c r="G349" s="3"/>
      <c r="H349" s="3"/>
      <c r="I349" s="3"/>
      <c r="J349" s="4"/>
      <c r="K349" s="6"/>
      <c r="L349" s="6"/>
      <c r="M349" s="7"/>
      <c r="N349" s="8"/>
      <c r="O349" s="3"/>
      <c r="P349" s="3"/>
      <c r="Q349" s="9"/>
      <c r="R349" s="10"/>
      <c r="S349" s="10"/>
      <c r="T349" s="11"/>
    </row>
    <row r="350" ht="14.25" customHeight="1">
      <c r="B350" s="1"/>
      <c r="D350" s="12"/>
      <c r="E350" s="2"/>
      <c r="F350" s="13"/>
      <c r="G350" s="3"/>
      <c r="H350" s="3"/>
      <c r="I350" s="3"/>
      <c r="J350" s="4"/>
      <c r="K350" s="6"/>
      <c r="L350" s="6"/>
      <c r="M350" s="7"/>
      <c r="N350" s="8"/>
      <c r="O350" s="3"/>
      <c r="P350" s="3"/>
      <c r="Q350" s="9"/>
      <c r="R350" s="10"/>
      <c r="S350" s="10"/>
      <c r="T350" s="11"/>
    </row>
    <row r="351" ht="14.25" customHeight="1">
      <c r="B351" s="1"/>
      <c r="D351" s="12"/>
      <c r="E351" s="2"/>
      <c r="F351" s="13"/>
      <c r="G351" s="3"/>
      <c r="H351" s="3"/>
      <c r="I351" s="3"/>
      <c r="J351" s="4"/>
      <c r="K351" s="6"/>
      <c r="L351" s="6"/>
      <c r="M351" s="7"/>
      <c r="N351" s="8"/>
      <c r="O351" s="3"/>
      <c r="P351" s="3"/>
      <c r="Q351" s="9"/>
      <c r="R351" s="10"/>
      <c r="S351" s="10"/>
      <c r="T351" s="11"/>
    </row>
    <row r="352" ht="14.25" customHeight="1">
      <c r="B352" s="1"/>
      <c r="D352" s="12"/>
      <c r="E352" s="2"/>
      <c r="F352" s="13"/>
      <c r="G352" s="3"/>
      <c r="H352" s="3"/>
      <c r="I352" s="3"/>
      <c r="J352" s="4"/>
      <c r="K352" s="6"/>
      <c r="L352" s="6"/>
      <c r="M352" s="7"/>
      <c r="N352" s="8"/>
      <c r="O352" s="3"/>
      <c r="P352" s="3"/>
      <c r="Q352" s="9"/>
      <c r="R352" s="10"/>
      <c r="S352" s="10"/>
      <c r="T352" s="11"/>
    </row>
    <row r="353" ht="14.25" customHeight="1">
      <c r="B353" s="1"/>
      <c r="D353" s="12"/>
      <c r="E353" s="2"/>
      <c r="F353" s="13"/>
      <c r="G353" s="3"/>
      <c r="H353" s="3"/>
      <c r="I353" s="3"/>
      <c r="J353" s="4"/>
      <c r="K353" s="6"/>
      <c r="L353" s="6"/>
      <c r="M353" s="7"/>
      <c r="N353" s="8"/>
      <c r="O353" s="3"/>
      <c r="P353" s="3"/>
      <c r="Q353" s="9"/>
      <c r="R353" s="10"/>
      <c r="S353" s="10"/>
      <c r="T353" s="11"/>
    </row>
    <row r="354" ht="14.25" customHeight="1">
      <c r="B354" s="1"/>
      <c r="D354" s="12"/>
      <c r="E354" s="2"/>
      <c r="F354" s="13"/>
      <c r="G354" s="3"/>
      <c r="H354" s="3"/>
      <c r="I354" s="3"/>
      <c r="J354" s="4"/>
      <c r="K354" s="6"/>
      <c r="L354" s="6"/>
      <c r="M354" s="7"/>
      <c r="N354" s="8"/>
      <c r="O354" s="3"/>
      <c r="P354" s="3"/>
      <c r="Q354" s="9"/>
      <c r="R354" s="10"/>
      <c r="S354" s="10"/>
      <c r="T354" s="11"/>
    </row>
    <row r="355" ht="14.25" customHeight="1">
      <c r="B355" s="1"/>
      <c r="D355" s="12"/>
      <c r="E355" s="2"/>
      <c r="F355" s="13"/>
      <c r="G355" s="3"/>
      <c r="H355" s="3"/>
      <c r="I355" s="3"/>
      <c r="J355" s="4"/>
      <c r="K355" s="6"/>
      <c r="L355" s="6"/>
      <c r="M355" s="7"/>
      <c r="N355" s="8"/>
      <c r="O355" s="3"/>
      <c r="P355" s="3"/>
      <c r="Q355" s="9"/>
      <c r="R355" s="10"/>
      <c r="S355" s="10"/>
      <c r="T355" s="11"/>
    </row>
    <row r="356" ht="14.25" customHeight="1">
      <c r="B356" s="1"/>
      <c r="D356" s="12"/>
      <c r="E356" s="2"/>
      <c r="F356" s="13"/>
      <c r="G356" s="3"/>
      <c r="H356" s="3"/>
      <c r="I356" s="3"/>
      <c r="J356" s="4"/>
      <c r="K356" s="6"/>
      <c r="L356" s="6"/>
      <c r="M356" s="7"/>
      <c r="N356" s="8"/>
      <c r="O356" s="3"/>
      <c r="P356" s="3"/>
      <c r="Q356" s="9"/>
      <c r="R356" s="10"/>
      <c r="S356" s="10"/>
      <c r="T356" s="11"/>
    </row>
    <row r="357" ht="14.25" customHeight="1">
      <c r="B357" s="1"/>
      <c r="D357" s="12"/>
      <c r="E357" s="2"/>
      <c r="F357" s="13"/>
      <c r="G357" s="3"/>
      <c r="H357" s="3"/>
      <c r="I357" s="3"/>
      <c r="J357" s="4"/>
      <c r="K357" s="6"/>
      <c r="L357" s="6"/>
      <c r="M357" s="7"/>
      <c r="N357" s="8"/>
      <c r="O357" s="3"/>
      <c r="P357" s="3"/>
      <c r="Q357" s="9"/>
      <c r="R357" s="10"/>
      <c r="S357" s="10"/>
      <c r="T357" s="11"/>
    </row>
    <row r="358" ht="14.25" customHeight="1">
      <c r="B358" s="1"/>
      <c r="D358" s="12"/>
      <c r="E358" s="2"/>
      <c r="F358" s="13"/>
      <c r="G358" s="3"/>
      <c r="H358" s="3"/>
      <c r="I358" s="3"/>
      <c r="J358" s="4"/>
      <c r="K358" s="6"/>
      <c r="L358" s="6"/>
      <c r="M358" s="7"/>
      <c r="N358" s="8"/>
      <c r="O358" s="3"/>
      <c r="P358" s="3"/>
      <c r="Q358" s="9"/>
      <c r="R358" s="10"/>
      <c r="S358" s="10"/>
      <c r="T358" s="11"/>
    </row>
    <row r="359" ht="14.25" customHeight="1">
      <c r="B359" s="1"/>
      <c r="D359" s="12"/>
      <c r="E359" s="2"/>
      <c r="F359" s="13"/>
      <c r="G359" s="3"/>
      <c r="H359" s="3"/>
      <c r="I359" s="3"/>
      <c r="J359" s="4"/>
      <c r="K359" s="6"/>
      <c r="L359" s="6"/>
      <c r="M359" s="7"/>
      <c r="N359" s="8"/>
      <c r="O359" s="3"/>
      <c r="P359" s="3"/>
      <c r="Q359" s="9"/>
      <c r="R359" s="10"/>
      <c r="S359" s="10"/>
      <c r="T359" s="11"/>
    </row>
    <row r="360" ht="14.25" customHeight="1">
      <c r="B360" s="1"/>
      <c r="D360" s="12"/>
      <c r="E360" s="2"/>
      <c r="F360" s="13"/>
      <c r="G360" s="3"/>
      <c r="H360" s="3"/>
      <c r="I360" s="3"/>
      <c r="J360" s="4"/>
      <c r="K360" s="6"/>
      <c r="L360" s="6"/>
      <c r="M360" s="7"/>
      <c r="N360" s="8"/>
      <c r="O360" s="3"/>
      <c r="P360" s="3"/>
      <c r="Q360" s="9"/>
      <c r="R360" s="10"/>
      <c r="S360" s="10"/>
      <c r="T360" s="11"/>
    </row>
    <row r="361" ht="14.25" customHeight="1">
      <c r="B361" s="1"/>
      <c r="D361" s="12"/>
      <c r="E361" s="2"/>
      <c r="F361" s="13"/>
      <c r="G361" s="3"/>
      <c r="H361" s="3"/>
      <c r="I361" s="3"/>
      <c r="J361" s="4"/>
      <c r="K361" s="6"/>
      <c r="L361" s="6"/>
      <c r="M361" s="7"/>
      <c r="N361" s="8"/>
      <c r="O361" s="3"/>
      <c r="P361" s="3"/>
      <c r="Q361" s="9"/>
      <c r="R361" s="10"/>
      <c r="S361" s="10"/>
      <c r="T361" s="11"/>
    </row>
    <row r="362" ht="14.25" customHeight="1">
      <c r="B362" s="1"/>
      <c r="D362" s="12"/>
      <c r="E362" s="2"/>
      <c r="F362" s="13"/>
      <c r="G362" s="3"/>
      <c r="H362" s="3"/>
      <c r="I362" s="3"/>
      <c r="J362" s="4"/>
      <c r="K362" s="6"/>
      <c r="L362" s="6"/>
      <c r="M362" s="7"/>
      <c r="N362" s="8"/>
      <c r="O362" s="3"/>
      <c r="P362" s="3"/>
      <c r="Q362" s="9"/>
      <c r="R362" s="10"/>
      <c r="S362" s="10"/>
      <c r="T362" s="11"/>
    </row>
    <row r="363" ht="14.25" customHeight="1">
      <c r="B363" s="1"/>
      <c r="D363" s="12"/>
      <c r="E363" s="2"/>
      <c r="F363" s="13"/>
      <c r="G363" s="3"/>
      <c r="H363" s="3"/>
      <c r="I363" s="3"/>
      <c r="J363" s="4"/>
      <c r="K363" s="6"/>
      <c r="L363" s="6"/>
      <c r="M363" s="7"/>
      <c r="N363" s="8"/>
      <c r="O363" s="3"/>
      <c r="P363" s="3"/>
      <c r="Q363" s="9"/>
      <c r="R363" s="10"/>
      <c r="S363" s="10"/>
      <c r="T363" s="11"/>
    </row>
    <row r="364" ht="14.25" customHeight="1">
      <c r="B364" s="1"/>
      <c r="D364" s="12"/>
      <c r="E364" s="2"/>
      <c r="F364" s="13"/>
      <c r="G364" s="3"/>
      <c r="H364" s="3"/>
      <c r="I364" s="3"/>
      <c r="J364" s="4"/>
      <c r="K364" s="6"/>
      <c r="L364" s="6"/>
      <c r="M364" s="7"/>
      <c r="N364" s="8"/>
      <c r="O364" s="3"/>
      <c r="P364" s="3"/>
      <c r="Q364" s="9"/>
      <c r="R364" s="10"/>
      <c r="S364" s="10"/>
      <c r="T364" s="11"/>
    </row>
    <row r="365" ht="14.25" customHeight="1">
      <c r="B365" s="1"/>
      <c r="D365" s="12"/>
      <c r="E365" s="2"/>
      <c r="F365" s="13"/>
      <c r="G365" s="3"/>
      <c r="H365" s="3"/>
      <c r="I365" s="3"/>
      <c r="J365" s="4"/>
      <c r="K365" s="6"/>
      <c r="L365" s="6"/>
      <c r="M365" s="7"/>
      <c r="N365" s="8"/>
      <c r="O365" s="3"/>
      <c r="P365" s="3"/>
      <c r="Q365" s="9"/>
      <c r="R365" s="10"/>
      <c r="S365" s="10"/>
      <c r="T365" s="11"/>
    </row>
    <row r="366" ht="14.25" customHeight="1">
      <c r="B366" s="1"/>
      <c r="D366" s="12"/>
      <c r="E366" s="2"/>
      <c r="F366" s="13"/>
      <c r="G366" s="3"/>
      <c r="H366" s="3"/>
      <c r="I366" s="3"/>
      <c r="J366" s="4"/>
      <c r="K366" s="6"/>
      <c r="L366" s="6"/>
      <c r="M366" s="7"/>
      <c r="N366" s="8"/>
      <c r="O366" s="3"/>
      <c r="P366" s="3"/>
      <c r="Q366" s="9"/>
      <c r="R366" s="10"/>
      <c r="S366" s="10"/>
      <c r="T366" s="11"/>
    </row>
    <row r="367" ht="14.25" customHeight="1">
      <c r="B367" s="1"/>
      <c r="D367" s="12"/>
      <c r="E367" s="2"/>
      <c r="F367" s="13"/>
      <c r="G367" s="3"/>
      <c r="H367" s="3"/>
      <c r="I367" s="3"/>
      <c r="J367" s="4"/>
      <c r="K367" s="6"/>
      <c r="L367" s="6"/>
      <c r="M367" s="7"/>
      <c r="N367" s="8"/>
      <c r="O367" s="3"/>
      <c r="P367" s="3"/>
      <c r="Q367" s="9"/>
      <c r="R367" s="10"/>
      <c r="S367" s="10"/>
      <c r="T367" s="11"/>
    </row>
    <row r="368" ht="14.25" customHeight="1">
      <c r="B368" s="1"/>
      <c r="D368" s="12"/>
      <c r="E368" s="2"/>
      <c r="F368" s="13"/>
      <c r="G368" s="3"/>
      <c r="H368" s="3"/>
      <c r="I368" s="3"/>
      <c r="J368" s="4"/>
      <c r="K368" s="6"/>
      <c r="L368" s="6"/>
      <c r="M368" s="7"/>
      <c r="N368" s="8"/>
      <c r="O368" s="3"/>
      <c r="P368" s="3"/>
      <c r="Q368" s="9"/>
      <c r="R368" s="10"/>
      <c r="S368" s="10"/>
      <c r="T368" s="11"/>
    </row>
    <row r="369" ht="14.25" customHeight="1">
      <c r="B369" s="1"/>
      <c r="D369" s="12"/>
      <c r="E369" s="2"/>
      <c r="F369" s="13"/>
      <c r="G369" s="3"/>
      <c r="H369" s="3"/>
      <c r="I369" s="3"/>
      <c r="J369" s="4"/>
      <c r="K369" s="6"/>
      <c r="L369" s="6"/>
      <c r="M369" s="7"/>
      <c r="N369" s="8"/>
      <c r="O369" s="3"/>
      <c r="P369" s="3"/>
      <c r="Q369" s="9"/>
      <c r="R369" s="10"/>
      <c r="S369" s="10"/>
      <c r="T369" s="11"/>
    </row>
    <row r="370" ht="14.25" customHeight="1">
      <c r="B370" s="1"/>
      <c r="D370" s="12"/>
      <c r="E370" s="2"/>
      <c r="F370" s="13"/>
      <c r="G370" s="3"/>
      <c r="H370" s="3"/>
      <c r="I370" s="3"/>
      <c r="J370" s="4"/>
      <c r="K370" s="6"/>
      <c r="L370" s="6"/>
      <c r="M370" s="7"/>
      <c r="N370" s="8"/>
      <c r="O370" s="3"/>
      <c r="P370" s="3"/>
      <c r="Q370" s="9"/>
      <c r="R370" s="10"/>
      <c r="S370" s="10"/>
      <c r="T370" s="11"/>
    </row>
    <row r="371" ht="14.25" customHeight="1">
      <c r="B371" s="1"/>
      <c r="D371" s="12"/>
      <c r="E371" s="2"/>
      <c r="F371" s="13"/>
      <c r="G371" s="3"/>
      <c r="H371" s="3"/>
      <c r="I371" s="3"/>
      <c r="J371" s="4"/>
      <c r="K371" s="6"/>
      <c r="L371" s="6"/>
      <c r="M371" s="7"/>
      <c r="N371" s="8"/>
      <c r="O371" s="3"/>
      <c r="P371" s="3"/>
      <c r="Q371" s="9"/>
      <c r="R371" s="10"/>
      <c r="S371" s="10"/>
      <c r="T371" s="11"/>
    </row>
    <row r="372" ht="14.25" customHeight="1">
      <c r="B372" s="1"/>
      <c r="D372" s="12"/>
      <c r="E372" s="2"/>
      <c r="F372" s="13"/>
      <c r="G372" s="3"/>
      <c r="H372" s="3"/>
      <c r="I372" s="3"/>
      <c r="J372" s="4"/>
      <c r="K372" s="6"/>
      <c r="L372" s="6"/>
      <c r="M372" s="7"/>
      <c r="N372" s="8"/>
      <c r="O372" s="3"/>
      <c r="P372" s="3"/>
      <c r="Q372" s="9"/>
      <c r="R372" s="10"/>
      <c r="S372" s="10"/>
      <c r="T372" s="11"/>
    </row>
    <row r="373" ht="14.25" customHeight="1">
      <c r="B373" s="1"/>
      <c r="D373" s="12"/>
      <c r="E373" s="2"/>
      <c r="F373" s="13"/>
      <c r="G373" s="3"/>
      <c r="H373" s="3"/>
      <c r="I373" s="3"/>
      <c r="J373" s="4"/>
      <c r="K373" s="6"/>
      <c r="L373" s="6"/>
      <c r="M373" s="7"/>
      <c r="N373" s="8"/>
      <c r="O373" s="3"/>
      <c r="P373" s="3"/>
      <c r="Q373" s="9"/>
      <c r="R373" s="10"/>
      <c r="S373" s="10"/>
      <c r="T373" s="11"/>
    </row>
    <row r="374" ht="14.25" customHeight="1">
      <c r="B374" s="1"/>
      <c r="D374" s="12"/>
      <c r="E374" s="2"/>
      <c r="F374" s="13"/>
      <c r="G374" s="3"/>
      <c r="H374" s="3"/>
      <c r="I374" s="3"/>
      <c r="J374" s="4"/>
      <c r="K374" s="6"/>
      <c r="L374" s="6"/>
      <c r="M374" s="7"/>
      <c r="N374" s="8"/>
      <c r="O374" s="3"/>
      <c r="P374" s="3"/>
      <c r="Q374" s="9"/>
      <c r="R374" s="10"/>
      <c r="S374" s="10"/>
      <c r="T374" s="11"/>
    </row>
    <row r="375" ht="14.25" customHeight="1">
      <c r="B375" s="1"/>
      <c r="D375" s="12"/>
      <c r="E375" s="2"/>
      <c r="F375" s="13"/>
      <c r="G375" s="3"/>
      <c r="H375" s="3"/>
      <c r="I375" s="3"/>
      <c r="J375" s="4"/>
      <c r="K375" s="6"/>
      <c r="L375" s="6"/>
      <c r="M375" s="7"/>
      <c r="N375" s="8"/>
      <c r="O375" s="3"/>
      <c r="P375" s="3"/>
      <c r="Q375" s="9"/>
      <c r="R375" s="10"/>
      <c r="S375" s="10"/>
      <c r="T375" s="11"/>
    </row>
    <row r="376" ht="14.25" customHeight="1">
      <c r="B376" s="1"/>
      <c r="D376" s="12"/>
      <c r="E376" s="2"/>
      <c r="F376" s="13"/>
      <c r="G376" s="3"/>
      <c r="H376" s="3"/>
      <c r="I376" s="3"/>
      <c r="J376" s="4"/>
      <c r="K376" s="6"/>
      <c r="L376" s="6"/>
      <c r="M376" s="7"/>
      <c r="N376" s="8"/>
      <c r="O376" s="3"/>
      <c r="P376" s="3"/>
      <c r="Q376" s="9"/>
      <c r="R376" s="10"/>
      <c r="S376" s="10"/>
      <c r="T376" s="11"/>
    </row>
    <row r="377" ht="14.25" customHeight="1">
      <c r="B377" s="1"/>
      <c r="D377" s="12"/>
      <c r="E377" s="2"/>
      <c r="F377" s="13"/>
      <c r="G377" s="3"/>
      <c r="H377" s="3"/>
      <c r="I377" s="3"/>
      <c r="J377" s="4"/>
      <c r="K377" s="6"/>
      <c r="L377" s="6"/>
      <c r="M377" s="7"/>
      <c r="N377" s="8"/>
      <c r="O377" s="3"/>
      <c r="P377" s="3"/>
      <c r="Q377" s="9"/>
      <c r="R377" s="10"/>
      <c r="S377" s="10"/>
      <c r="T377" s="11"/>
    </row>
    <row r="378" ht="14.25" customHeight="1">
      <c r="B378" s="1"/>
      <c r="D378" s="12"/>
      <c r="E378" s="2"/>
      <c r="F378" s="13"/>
      <c r="G378" s="3"/>
      <c r="H378" s="3"/>
      <c r="I378" s="3"/>
      <c r="J378" s="4"/>
      <c r="K378" s="6"/>
      <c r="L378" s="6"/>
      <c r="M378" s="7"/>
      <c r="N378" s="8"/>
      <c r="O378" s="3"/>
      <c r="P378" s="3"/>
      <c r="Q378" s="9"/>
      <c r="R378" s="10"/>
      <c r="S378" s="10"/>
      <c r="T378" s="11"/>
    </row>
    <row r="379" ht="14.25" customHeight="1">
      <c r="B379" s="1"/>
      <c r="D379" s="12"/>
      <c r="E379" s="2"/>
      <c r="F379" s="13"/>
      <c r="G379" s="3"/>
      <c r="H379" s="3"/>
      <c r="I379" s="3"/>
      <c r="J379" s="4"/>
      <c r="K379" s="6"/>
      <c r="L379" s="6"/>
      <c r="M379" s="7"/>
      <c r="N379" s="8"/>
      <c r="O379" s="3"/>
      <c r="P379" s="3"/>
      <c r="Q379" s="9"/>
      <c r="R379" s="10"/>
      <c r="S379" s="10"/>
      <c r="T379" s="11"/>
    </row>
    <row r="380" ht="14.25" customHeight="1">
      <c r="B380" s="1"/>
      <c r="D380" s="12"/>
      <c r="E380" s="2"/>
      <c r="F380" s="13"/>
      <c r="G380" s="3"/>
      <c r="H380" s="3"/>
      <c r="I380" s="3"/>
      <c r="J380" s="4"/>
      <c r="K380" s="6"/>
      <c r="L380" s="6"/>
      <c r="M380" s="7"/>
      <c r="N380" s="8"/>
      <c r="O380" s="3"/>
      <c r="P380" s="3"/>
      <c r="Q380" s="9"/>
      <c r="R380" s="10"/>
      <c r="S380" s="10"/>
      <c r="T380" s="11"/>
    </row>
    <row r="381" ht="14.25" customHeight="1">
      <c r="B381" s="1"/>
      <c r="D381" s="12"/>
      <c r="E381" s="2"/>
      <c r="F381" s="13"/>
      <c r="G381" s="3"/>
      <c r="H381" s="3"/>
      <c r="I381" s="3"/>
      <c r="J381" s="4"/>
      <c r="K381" s="6"/>
      <c r="L381" s="6"/>
      <c r="M381" s="7"/>
      <c r="N381" s="8"/>
      <c r="O381" s="3"/>
      <c r="P381" s="3"/>
      <c r="Q381" s="9"/>
      <c r="R381" s="10"/>
      <c r="S381" s="10"/>
      <c r="T381" s="11"/>
    </row>
    <row r="382" ht="14.25" customHeight="1">
      <c r="B382" s="1"/>
      <c r="D382" s="12"/>
      <c r="E382" s="2"/>
      <c r="F382" s="13"/>
      <c r="G382" s="3"/>
      <c r="H382" s="3"/>
      <c r="I382" s="3"/>
      <c r="J382" s="4"/>
      <c r="K382" s="6"/>
      <c r="L382" s="6"/>
      <c r="M382" s="7"/>
      <c r="N382" s="8"/>
      <c r="O382" s="3"/>
      <c r="P382" s="3"/>
      <c r="Q382" s="9"/>
      <c r="R382" s="10"/>
      <c r="S382" s="10"/>
      <c r="T382" s="11"/>
    </row>
    <row r="383" ht="14.25" customHeight="1">
      <c r="B383" s="1"/>
      <c r="D383" s="12"/>
      <c r="E383" s="2"/>
      <c r="F383" s="13"/>
      <c r="G383" s="3"/>
      <c r="H383" s="3"/>
      <c r="I383" s="3"/>
      <c r="J383" s="4"/>
      <c r="K383" s="6"/>
      <c r="L383" s="6"/>
      <c r="M383" s="7"/>
      <c r="N383" s="8"/>
      <c r="O383" s="3"/>
      <c r="P383" s="3"/>
      <c r="Q383" s="9"/>
      <c r="R383" s="10"/>
      <c r="S383" s="10"/>
      <c r="T383" s="11"/>
    </row>
    <row r="384" ht="14.25" customHeight="1">
      <c r="B384" s="1"/>
      <c r="D384" s="12"/>
      <c r="E384" s="2"/>
      <c r="F384" s="13"/>
      <c r="G384" s="3"/>
      <c r="H384" s="3"/>
      <c r="I384" s="3"/>
      <c r="J384" s="4"/>
      <c r="K384" s="6"/>
      <c r="L384" s="6"/>
      <c r="M384" s="7"/>
      <c r="N384" s="8"/>
      <c r="O384" s="3"/>
      <c r="P384" s="3"/>
      <c r="Q384" s="9"/>
      <c r="R384" s="10"/>
      <c r="S384" s="10"/>
      <c r="T384" s="11"/>
    </row>
    <row r="385" ht="14.25" customHeight="1">
      <c r="B385" s="1"/>
      <c r="D385" s="12"/>
      <c r="E385" s="2"/>
      <c r="F385" s="13"/>
      <c r="G385" s="3"/>
      <c r="H385" s="3"/>
      <c r="I385" s="3"/>
      <c r="J385" s="4"/>
      <c r="K385" s="6"/>
      <c r="L385" s="6"/>
      <c r="M385" s="7"/>
      <c r="N385" s="8"/>
      <c r="O385" s="3"/>
      <c r="P385" s="3"/>
      <c r="Q385" s="9"/>
      <c r="R385" s="10"/>
      <c r="S385" s="10"/>
      <c r="T385" s="11"/>
    </row>
    <row r="386" ht="14.25" customHeight="1">
      <c r="B386" s="1"/>
      <c r="D386" s="12"/>
      <c r="E386" s="2"/>
      <c r="F386" s="13"/>
      <c r="G386" s="3"/>
      <c r="H386" s="3"/>
      <c r="I386" s="3"/>
      <c r="J386" s="4"/>
      <c r="K386" s="6"/>
      <c r="L386" s="6"/>
      <c r="M386" s="7"/>
      <c r="N386" s="8"/>
      <c r="O386" s="3"/>
      <c r="P386" s="3"/>
      <c r="Q386" s="9"/>
      <c r="R386" s="10"/>
      <c r="S386" s="10"/>
      <c r="T386" s="11"/>
    </row>
    <row r="387" ht="14.25" customHeight="1">
      <c r="B387" s="1"/>
      <c r="D387" s="12"/>
      <c r="E387" s="2"/>
      <c r="F387" s="13"/>
      <c r="G387" s="3"/>
      <c r="H387" s="3"/>
      <c r="I387" s="3"/>
      <c r="J387" s="4"/>
      <c r="K387" s="6"/>
      <c r="L387" s="6"/>
      <c r="M387" s="7"/>
      <c r="N387" s="8"/>
      <c r="O387" s="3"/>
      <c r="P387" s="3"/>
      <c r="Q387" s="9"/>
      <c r="R387" s="10"/>
      <c r="S387" s="10"/>
      <c r="T387" s="11"/>
    </row>
    <row r="388" ht="14.25" customHeight="1">
      <c r="B388" s="1"/>
      <c r="D388" s="12"/>
      <c r="E388" s="2"/>
      <c r="F388" s="13"/>
      <c r="G388" s="3"/>
      <c r="H388" s="3"/>
      <c r="I388" s="3"/>
      <c r="J388" s="4"/>
      <c r="K388" s="6"/>
      <c r="L388" s="6"/>
      <c r="M388" s="7"/>
      <c r="N388" s="8"/>
      <c r="O388" s="3"/>
      <c r="P388" s="3"/>
      <c r="Q388" s="9"/>
      <c r="R388" s="10"/>
      <c r="S388" s="10"/>
      <c r="T388" s="11"/>
    </row>
    <row r="389" ht="14.25" customHeight="1">
      <c r="B389" s="1"/>
      <c r="D389" s="12"/>
      <c r="E389" s="2"/>
      <c r="F389" s="13"/>
      <c r="G389" s="3"/>
      <c r="H389" s="3"/>
      <c r="I389" s="3"/>
      <c r="J389" s="4"/>
      <c r="K389" s="6"/>
      <c r="L389" s="6"/>
      <c r="M389" s="7"/>
      <c r="N389" s="8"/>
      <c r="O389" s="3"/>
      <c r="P389" s="3"/>
      <c r="Q389" s="9"/>
      <c r="R389" s="10"/>
      <c r="S389" s="10"/>
      <c r="T389" s="11"/>
    </row>
    <row r="390" ht="14.25" customHeight="1">
      <c r="B390" s="1"/>
      <c r="D390" s="12"/>
      <c r="E390" s="2"/>
      <c r="F390" s="13"/>
      <c r="G390" s="3"/>
      <c r="H390" s="3"/>
      <c r="I390" s="3"/>
      <c r="J390" s="4"/>
      <c r="K390" s="6"/>
      <c r="L390" s="6"/>
      <c r="M390" s="7"/>
      <c r="N390" s="8"/>
      <c r="O390" s="3"/>
      <c r="P390" s="3"/>
      <c r="Q390" s="9"/>
      <c r="R390" s="10"/>
      <c r="S390" s="10"/>
      <c r="T390" s="11"/>
    </row>
    <row r="391" ht="14.25" customHeight="1">
      <c r="B391" s="1"/>
      <c r="D391" s="12"/>
      <c r="E391" s="2"/>
      <c r="F391" s="13"/>
      <c r="G391" s="3"/>
      <c r="H391" s="3"/>
      <c r="I391" s="3"/>
      <c r="J391" s="4"/>
      <c r="K391" s="6"/>
      <c r="L391" s="6"/>
      <c r="M391" s="7"/>
      <c r="N391" s="8"/>
      <c r="O391" s="3"/>
      <c r="P391" s="3"/>
      <c r="Q391" s="9"/>
      <c r="R391" s="10"/>
      <c r="S391" s="10"/>
      <c r="T391" s="11"/>
    </row>
    <row r="392" ht="14.25" customHeight="1">
      <c r="B392" s="1"/>
      <c r="D392" s="12"/>
      <c r="E392" s="2"/>
      <c r="F392" s="13"/>
      <c r="G392" s="3"/>
      <c r="H392" s="3"/>
      <c r="I392" s="3"/>
      <c r="J392" s="4"/>
      <c r="K392" s="6"/>
      <c r="L392" s="6"/>
      <c r="M392" s="7"/>
      <c r="N392" s="8"/>
      <c r="O392" s="3"/>
      <c r="P392" s="3"/>
      <c r="Q392" s="9"/>
      <c r="R392" s="10"/>
      <c r="S392" s="10"/>
      <c r="T392" s="11"/>
    </row>
    <row r="393" ht="14.25" customHeight="1">
      <c r="B393" s="1"/>
      <c r="D393" s="12"/>
      <c r="E393" s="2"/>
      <c r="F393" s="13"/>
      <c r="G393" s="3"/>
      <c r="H393" s="3"/>
      <c r="I393" s="3"/>
      <c r="J393" s="4"/>
      <c r="K393" s="6"/>
      <c r="L393" s="6"/>
      <c r="M393" s="7"/>
      <c r="N393" s="8"/>
      <c r="O393" s="3"/>
      <c r="P393" s="3"/>
      <c r="Q393" s="9"/>
      <c r="R393" s="10"/>
      <c r="S393" s="10"/>
      <c r="T393" s="11"/>
    </row>
    <row r="394" ht="14.25" customHeight="1">
      <c r="B394" s="1"/>
      <c r="D394" s="12"/>
      <c r="E394" s="2"/>
      <c r="F394" s="13"/>
      <c r="G394" s="3"/>
      <c r="H394" s="3"/>
      <c r="I394" s="3"/>
      <c r="J394" s="4"/>
      <c r="K394" s="6"/>
      <c r="L394" s="6"/>
      <c r="M394" s="7"/>
      <c r="N394" s="8"/>
      <c r="O394" s="3"/>
      <c r="P394" s="3"/>
      <c r="Q394" s="9"/>
      <c r="R394" s="10"/>
      <c r="S394" s="10"/>
      <c r="T394" s="11"/>
    </row>
    <row r="395" ht="14.25" customHeight="1">
      <c r="B395" s="1"/>
      <c r="D395" s="12"/>
      <c r="E395" s="2"/>
      <c r="F395" s="13"/>
      <c r="G395" s="3"/>
      <c r="H395" s="3"/>
      <c r="I395" s="3"/>
      <c r="J395" s="4"/>
      <c r="K395" s="6"/>
      <c r="L395" s="6"/>
      <c r="M395" s="7"/>
      <c r="N395" s="8"/>
      <c r="O395" s="3"/>
      <c r="P395" s="3"/>
      <c r="Q395" s="9"/>
      <c r="R395" s="10"/>
      <c r="S395" s="10"/>
      <c r="T395" s="11"/>
    </row>
    <row r="396" ht="15.75" customHeight="1">
      <c r="E396" s="108"/>
      <c r="F396" s="199"/>
      <c r="N396" s="200"/>
      <c r="Q396" s="201"/>
      <c r="R396" s="202"/>
      <c r="S396" s="202"/>
    </row>
    <row r="397" ht="15.75" customHeight="1">
      <c r="E397" s="108"/>
      <c r="F397" s="199"/>
      <c r="N397" s="200"/>
      <c r="Q397" s="201"/>
      <c r="R397" s="202"/>
      <c r="S397" s="202"/>
    </row>
    <row r="398" ht="15.75" customHeight="1">
      <c r="E398" s="108"/>
      <c r="F398" s="199"/>
      <c r="N398" s="200"/>
      <c r="Q398" s="201"/>
      <c r="R398" s="202"/>
      <c r="S398" s="202"/>
    </row>
    <row r="399" ht="15.75" customHeight="1">
      <c r="E399" s="108"/>
      <c r="F399" s="199"/>
      <c r="N399" s="200"/>
      <c r="Q399" s="201"/>
      <c r="R399" s="202"/>
      <c r="S399" s="202"/>
    </row>
    <row r="400" ht="15.75" customHeight="1">
      <c r="E400" s="108"/>
      <c r="F400" s="199"/>
      <c r="N400" s="200"/>
      <c r="Q400" s="201"/>
      <c r="R400" s="202"/>
      <c r="S400" s="202"/>
    </row>
    <row r="401" ht="15.75" customHeight="1">
      <c r="E401" s="108"/>
      <c r="F401" s="199"/>
      <c r="N401" s="200"/>
      <c r="Q401" s="201"/>
      <c r="R401" s="202"/>
      <c r="S401" s="202"/>
    </row>
    <row r="402" ht="15.75" customHeight="1">
      <c r="E402" s="108"/>
      <c r="F402" s="199"/>
      <c r="N402" s="200"/>
      <c r="Q402" s="201"/>
      <c r="R402" s="202"/>
      <c r="S402" s="202"/>
    </row>
    <row r="403" ht="15.75" customHeight="1">
      <c r="E403" s="108"/>
      <c r="F403" s="199"/>
      <c r="N403" s="200"/>
      <c r="Q403" s="201"/>
      <c r="R403" s="202"/>
      <c r="S403" s="202"/>
    </row>
    <row r="404" ht="15.75" customHeight="1">
      <c r="E404" s="108"/>
      <c r="F404" s="199"/>
      <c r="N404" s="200"/>
      <c r="Q404" s="201"/>
      <c r="R404" s="202"/>
      <c r="S404" s="202"/>
    </row>
    <row r="405" ht="15.75" customHeight="1">
      <c r="E405" s="108"/>
      <c r="F405" s="199"/>
      <c r="N405" s="200"/>
      <c r="Q405" s="201"/>
      <c r="R405" s="202"/>
      <c r="S405" s="202"/>
    </row>
    <row r="406" ht="15.75" customHeight="1">
      <c r="E406" s="108"/>
      <c r="F406" s="199"/>
      <c r="N406" s="200"/>
      <c r="Q406" s="201"/>
      <c r="R406" s="202"/>
      <c r="S406" s="202"/>
    </row>
    <row r="407" ht="15.75" customHeight="1">
      <c r="E407" s="108"/>
      <c r="F407" s="199"/>
      <c r="N407" s="200"/>
      <c r="Q407" s="201"/>
      <c r="R407" s="202"/>
      <c r="S407" s="202"/>
    </row>
    <row r="408" ht="15.75" customHeight="1">
      <c r="E408" s="108"/>
      <c r="F408" s="199"/>
      <c r="N408" s="200"/>
      <c r="Q408" s="201"/>
      <c r="R408" s="202"/>
      <c r="S408" s="202"/>
    </row>
    <row r="409" ht="15.75" customHeight="1">
      <c r="E409" s="108"/>
      <c r="F409" s="199"/>
      <c r="N409" s="200"/>
      <c r="Q409" s="201"/>
      <c r="R409" s="202"/>
      <c r="S409" s="202"/>
    </row>
    <row r="410" ht="15.75" customHeight="1">
      <c r="E410" s="108"/>
      <c r="F410" s="199"/>
      <c r="N410" s="200"/>
      <c r="Q410" s="201"/>
      <c r="R410" s="202"/>
      <c r="S410" s="202"/>
    </row>
    <row r="411" ht="15.75" customHeight="1">
      <c r="E411" s="108"/>
      <c r="F411" s="199"/>
      <c r="N411" s="200"/>
      <c r="Q411" s="201"/>
      <c r="R411" s="202"/>
      <c r="S411" s="202"/>
    </row>
    <row r="412" ht="15.75" customHeight="1">
      <c r="E412" s="108"/>
      <c r="F412" s="199"/>
      <c r="N412" s="200"/>
      <c r="Q412" s="201"/>
      <c r="R412" s="202"/>
      <c r="S412" s="202"/>
    </row>
    <row r="413" ht="15.75" customHeight="1">
      <c r="E413" s="108"/>
      <c r="F413" s="199"/>
      <c r="N413" s="200"/>
      <c r="Q413" s="201"/>
      <c r="R413" s="202"/>
      <c r="S413" s="202"/>
    </row>
    <row r="414" ht="15.75" customHeight="1">
      <c r="E414" s="108"/>
      <c r="F414" s="199"/>
      <c r="N414" s="200"/>
      <c r="Q414" s="201"/>
      <c r="R414" s="202"/>
      <c r="S414" s="202"/>
    </row>
    <row r="415" ht="15.75" customHeight="1">
      <c r="E415" s="108"/>
      <c r="F415" s="199"/>
      <c r="N415" s="200"/>
      <c r="Q415" s="201"/>
      <c r="R415" s="202"/>
      <c r="S415" s="202"/>
    </row>
    <row r="416" ht="15.75" customHeight="1">
      <c r="E416" s="108"/>
      <c r="F416" s="199"/>
      <c r="N416" s="200"/>
      <c r="Q416" s="201"/>
      <c r="R416" s="202"/>
      <c r="S416" s="202"/>
    </row>
    <row r="417" ht="15.75" customHeight="1">
      <c r="E417" s="108"/>
      <c r="F417" s="199"/>
      <c r="N417" s="200"/>
      <c r="Q417" s="201"/>
      <c r="R417" s="202"/>
      <c r="S417" s="202"/>
    </row>
    <row r="418" ht="15.75" customHeight="1">
      <c r="E418" s="108"/>
      <c r="F418" s="199"/>
      <c r="N418" s="200"/>
      <c r="Q418" s="201"/>
      <c r="R418" s="202"/>
      <c r="S418" s="202"/>
    </row>
    <row r="419" ht="15.75" customHeight="1">
      <c r="E419" s="108"/>
      <c r="F419" s="199"/>
      <c r="N419" s="200"/>
      <c r="Q419" s="201"/>
      <c r="R419" s="202"/>
      <c r="S419" s="202"/>
    </row>
    <row r="420" ht="15.75" customHeight="1">
      <c r="E420" s="108"/>
      <c r="F420" s="199"/>
      <c r="N420" s="200"/>
      <c r="Q420" s="201"/>
      <c r="R420" s="202"/>
      <c r="S420" s="202"/>
    </row>
    <row r="421" ht="15.75" customHeight="1">
      <c r="E421" s="108"/>
      <c r="F421" s="199"/>
      <c r="N421" s="200"/>
      <c r="Q421" s="201"/>
      <c r="R421" s="202"/>
      <c r="S421" s="202"/>
    </row>
    <row r="422" ht="15.75" customHeight="1">
      <c r="E422" s="108"/>
      <c r="F422" s="199"/>
      <c r="N422" s="200"/>
      <c r="Q422" s="201"/>
      <c r="R422" s="202"/>
      <c r="S422" s="202"/>
    </row>
    <row r="423" ht="15.75" customHeight="1">
      <c r="E423" s="108"/>
      <c r="F423" s="199"/>
      <c r="N423" s="200"/>
      <c r="Q423" s="201"/>
      <c r="R423" s="202"/>
      <c r="S423" s="202"/>
    </row>
    <row r="424" ht="15.75" customHeight="1">
      <c r="E424" s="108"/>
      <c r="F424" s="199"/>
      <c r="N424" s="200"/>
      <c r="Q424" s="201"/>
      <c r="R424" s="202"/>
      <c r="S424" s="202"/>
    </row>
    <row r="425" ht="15.75" customHeight="1">
      <c r="E425" s="108"/>
      <c r="F425" s="199"/>
      <c r="N425" s="200"/>
      <c r="Q425" s="201"/>
      <c r="R425" s="202"/>
      <c r="S425" s="202"/>
    </row>
    <row r="426" ht="15.75" customHeight="1">
      <c r="E426" s="108"/>
      <c r="F426" s="199"/>
      <c r="N426" s="200"/>
      <c r="Q426" s="201"/>
      <c r="R426" s="202"/>
      <c r="S426" s="202"/>
    </row>
    <row r="427" ht="15.75" customHeight="1">
      <c r="E427" s="108"/>
      <c r="F427" s="199"/>
      <c r="N427" s="200"/>
      <c r="Q427" s="201"/>
      <c r="R427" s="202"/>
      <c r="S427" s="202"/>
    </row>
    <row r="428" ht="15.75" customHeight="1">
      <c r="E428" s="108"/>
      <c r="F428" s="199"/>
      <c r="N428" s="200"/>
      <c r="Q428" s="201"/>
      <c r="R428" s="202"/>
      <c r="S428" s="202"/>
    </row>
    <row r="429" ht="15.75" customHeight="1">
      <c r="E429" s="108"/>
      <c r="F429" s="199"/>
      <c r="N429" s="200"/>
      <c r="Q429" s="201"/>
      <c r="R429" s="202"/>
      <c r="S429" s="202"/>
    </row>
    <row r="430" ht="15.75" customHeight="1">
      <c r="E430" s="108"/>
      <c r="F430" s="199"/>
      <c r="N430" s="200"/>
      <c r="Q430" s="201"/>
      <c r="R430" s="202"/>
      <c r="S430" s="202"/>
    </row>
    <row r="431" ht="15.75" customHeight="1">
      <c r="E431" s="108"/>
      <c r="F431" s="199"/>
      <c r="N431" s="200"/>
      <c r="Q431" s="201"/>
      <c r="R431" s="202"/>
      <c r="S431" s="202"/>
    </row>
    <row r="432" ht="15.75" customHeight="1">
      <c r="E432" s="108"/>
      <c r="F432" s="199"/>
      <c r="N432" s="200"/>
      <c r="Q432" s="201"/>
      <c r="R432" s="202"/>
      <c r="S432" s="202"/>
    </row>
    <row r="433" ht="15.75" customHeight="1">
      <c r="E433" s="108"/>
      <c r="F433" s="199"/>
      <c r="N433" s="200"/>
      <c r="Q433" s="201"/>
      <c r="R433" s="202"/>
      <c r="S433" s="202"/>
    </row>
    <row r="434" ht="15.75" customHeight="1">
      <c r="E434" s="108"/>
      <c r="F434" s="199"/>
      <c r="N434" s="200"/>
      <c r="Q434" s="201"/>
      <c r="R434" s="202"/>
      <c r="S434" s="202"/>
    </row>
    <row r="435" ht="15.75" customHeight="1">
      <c r="E435" s="108"/>
      <c r="F435" s="199"/>
      <c r="N435" s="200"/>
      <c r="Q435" s="201"/>
      <c r="R435" s="202"/>
      <c r="S435" s="202"/>
    </row>
    <row r="436" ht="15.75" customHeight="1">
      <c r="E436" s="108"/>
      <c r="F436" s="199"/>
      <c r="N436" s="200"/>
      <c r="Q436" s="201"/>
      <c r="R436" s="202"/>
      <c r="S436" s="202"/>
    </row>
    <row r="437" ht="15.75" customHeight="1">
      <c r="E437" s="108"/>
      <c r="F437" s="199"/>
      <c r="N437" s="200"/>
      <c r="Q437" s="201"/>
      <c r="R437" s="202"/>
      <c r="S437" s="202"/>
    </row>
    <row r="438" ht="15.75" customHeight="1">
      <c r="E438" s="108"/>
      <c r="F438" s="199"/>
      <c r="N438" s="200"/>
      <c r="Q438" s="201"/>
      <c r="R438" s="202"/>
      <c r="S438" s="202"/>
    </row>
    <row r="439" ht="15.75" customHeight="1">
      <c r="E439" s="108"/>
      <c r="F439" s="199"/>
      <c r="N439" s="200"/>
      <c r="Q439" s="201"/>
      <c r="R439" s="202"/>
      <c r="S439" s="202"/>
    </row>
    <row r="440" ht="15.75" customHeight="1">
      <c r="E440" s="108"/>
      <c r="F440" s="199"/>
      <c r="N440" s="200"/>
      <c r="Q440" s="201"/>
      <c r="R440" s="202"/>
      <c r="S440" s="202"/>
    </row>
    <row r="441" ht="15.75" customHeight="1">
      <c r="E441" s="108"/>
      <c r="F441" s="199"/>
      <c r="N441" s="200"/>
      <c r="Q441" s="201"/>
      <c r="R441" s="202"/>
      <c r="S441" s="202"/>
    </row>
    <row r="442" ht="15.75" customHeight="1">
      <c r="E442" s="108"/>
      <c r="F442" s="199"/>
      <c r="N442" s="200"/>
      <c r="Q442" s="201"/>
      <c r="R442" s="202"/>
      <c r="S442" s="202"/>
    </row>
    <row r="443" ht="15.75" customHeight="1">
      <c r="E443" s="108"/>
      <c r="F443" s="199"/>
      <c r="N443" s="200"/>
      <c r="Q443" s="201"/>
      <c r="R443" s="202"/>
      <c r="S443" s="202"/>
    </row>
    <row r="444" ht="15.75" customHeight="1">
      <c r="E444" s="108"/>
      <c r="F444" s="199"/>
      <c r="N444" s="200"/>
      <c r="Q444" s="201"/>
      <c r="R444" s="202"/>
      <c r="S444" s="202"/>
    </row>
    <row r="445" ht="15.75" customHeight="1">
      <c r="E445" s="108"/>
      <c r="F445" s="199"/>
      <c r="N445" s="200"/>
      <c r="Q445" s="201"/>
      <c r="R445" s="202"/>
      <c r="S445" s="202"/>
    </row>
    <row r="446" ht="15.75" customHeight="1">
      <c r="E446" s="108"/>
      <c r="F446" s="199"/>
      <c r="N446" s="200"/>
      <c r="Q446" s="201"/>
      <c r="R446" s="202"/>
      <c r="S446" s="202"/>
    </row>
    <row r="447" ht="15.75" customHeight="1">
      <c r="E447" s="108"/>
      <c r="F447" s="199"/>
      <c r="N447" s="200"/>
      <c r="Q447" s="201"/>
      <c r="R447" s="202"/>
      <c r="S447" s="202"/>
    </row>
    <row r="448" ht="15.75" customHeight="1">
      <c r="E448" s="108"/>
      <c r="F448" s="199"/>
      <c r="N448" s="200"/>
      <c r="Q448" s="201"/>
      <c r="R448" s="202"/>
      <c r="S448" s="202"/>
    </row>
    <row r="449" ht="15.75" customHeight="1">
      <c r="E449" s="108"/>
      <c r="F449" s="199"/>
      <c r="N449" s="200"/>
      <c r="Q449" s="201"/>
      <c r="R449" s="202"/>
      <c r="S449" s="202"/>
    </row>
    <row r="450" ht="15.75" customHeight="1">
      <c r="E450" s="108"/>
      <c r="F450" s="199"/>
      <c r="N450" s="200"/>
      <c r="Q450" s="201"/>
      <c r="R450" s="202"/>
      <c r="S450" s="202"/>
    </row>
    <row r="451" ht="15.75" customHeight="1">
      <c r="E451" s="108"/>
      <c r="F451" s="199"/>
      <c r="N451" s="200"/>
      <c r="Q451" s="201"/>
      <c r="R451" s="202"/>
      <c r="S451" s="202"/>
    </row>
    <row r="452" ht="15.75" customHeight="1">
      <c r="E452" s="108"/>
      <c r="F452" s="199"/>
      <c r="N452" s="200"/>
      <c r="Q452" s="201"/>
      <c r="R452" s="202"/>
      <c r="S452" s="202"/>
    </row>
    <row r="453" ht="15.75" customHeight="1">
      <c r="E453" s="108"/>
      <c r="F453" s="199"/>
      <c r="N453" s="200"/>
      <c r="Q453" s="201"/>
      <c r="R453" s="202"/>
      <c r="S453" s="202"/>
    </row>
    <row r="454" ht="15.75" customHeight="1">
      <c r="E454" s="108"/>
      <c r="F454" s="199"/>
      <c r="N454" s="200"/>
      <c r="Q454" s="201"/>
      <c r="R454" s="202"/>
      <c r="S454" s="202"/>
    </row>
    <row r="455" ht="15.75" customHeight="1">
      <c r="E455" s="108"/>
      <c r="F455" s="199"/>
      <c r="N455" s="200"/>
      <c r="Q455" s="201"/>
      <c r="R455" s="202"/>
      <c r="S455" s="202"/>
    </row>
    <row r="456" ht="15.75" customHeight="1">
      <c r="E456" s="108"/>
      <c r="F456" s="199"/>
      <c r="N456" s="200"/>
      <c r="Q456" s="201"/>
      <c r="R456" s="202"/>
      <c r="S456" s="202"/>
    </row>
    <row r="457" ht="15.75" customHeight="1">
      <c r="E457" s="108"/>
      <c r="F457" s="199"/>
      <c r="N457" s="200"/>
      <c r="Q457" s="201"/>
      <c r="R457" s="202"/>
      <c r="S457" s="202"/>
    </row>
    <row r="458" ht="15.75" customHeight="1">
      <c r="E458" s="108"/>
      <c r="F458" s="199"/>
      <c r="N458" s="200"/>
      <c r="Q458" s="201"/>
      <c r="R458" s="202"/>
      <c r="S458" s="202"/>
    </row>
    <row r="459" ht="15.75" customHeight="1">
      <c r="E459" s="108"/>
      <c r="F459" s="199"/>
      <c r="N459" s="200"/>
      <c r="Q459" s="201"/>
      <c r="R459" s="202"/>
      <c r="S459" s="202"/>
    </row>
    <row r="460" ht="15.75" customHeight="1">
      <c r="E460" s="108"/>
      <c r="F460" s="199"/>
      <c r="N460" s="200"/>
      <c r="Q460" s="201"/>
      <c r="R460" s="202"/>
      <c r="S460" s="202"/>
    </row>
    <row r="461" ht="15.75" customHeight="1">
      <c r="E461" s="108"/>
      <c r="F461" s="199"/>
      <c r="N461" s="200"/>
      <c r="Q461" s="201"/>
      <c r="R461" s="202"/>
      <c r="S461" s="202"/>
    </row>
    <row r="462" ht="15.75" customHeight="1">
      <c r="E462" s="108"/>
      <c r="F462" s="199"/>
      <c r="N462" s="200"/>
      <c r="Q462" s="201"/>
      <c r="R462" s="202"/>
      <c r="S462" s="202"/>
    </row>
    <row r="463" ht="15.75" customHeight="1">
      <c r="E463" s="108"/>
      <c r="F463" s="199"/>
      <c r="N463" s="200"/>
      <c r="Q463" s="201"/>
      <c r="R463" s="202"/>
      <c r="S463" s="202"/>
    </row>
    <row r="464" ht="15.75" customHeight="1">
      <c r="E464" s="108"/>
      <c r="F464" s="199"/>
      <c r="N464" s="200"/>
      <c r="Q464" s="201"/>
      <c r="R464" s="202"/>
      <c r="S464" s="202"/>
    </row>
    <row r="465" ht="15.75" customHeight="1">
      <c r="E465" s="108"/>
      <c r="F465" s="199"/>
      <c r="N465" s="200"/>
      <c r="Q465" s="201"/>
      <c r="R465" s="202"/>
      <c r="S465" s="202"/>
    </row>
    <row r="466" ht="15.75" customHeight="1">
      <c r="E466" s="108"/>
      <c r="F466" s="199"/>
      <c r="N466" s="200"/>
      <c r="Q466" s="201"/>
      <c r="R466" s="202"/>
      <c r="S466" s="202"/>
    </row>
    <row r="467" ht="15.75" customHeight="1">
      <c r="E467" s="108"/>
      <c r="F467" s="199"/>
      <c r="N467" s="200"/>
      <c r="Q467" s="201"/>
      <c r="R467" s="202"/>
      <c r="S467" s="202"/>
    </row>
    <row r="468" ht="15.75" customHeight="1">
      <c r="E468" s="108"/>
      <c r="F468" s="199"/>
      <c r="N468" s="200"/>
      <c r="Q468" s="201"/>
      <c r="R468" s="202"/>
      <c r="S468" s="202"/>
    </row>
    <row r="469" ht="15.75" customHeight="1">
      <c r="E469" s="108"/>
      <c r="F469" s="199"/>
      <c r="N469" s="200"/>
      <c r="Q469" s="201"/>
      <c r="R469" s="202"/>
      <c r="S469" s="202"/>
    </row>
    <row r="470" ht="15.75" customHeight="1">
      <c r="E470" s="108"/>
      <c r="F470" s="199"/>
      <c r="N470" s="200"/>
      <c r="Q470" s="201"/>
      <c r="R470" s="202"/>
      <c r="S470" s="202"/>
    </row>
    <row r="471" ht="15.75" customHeight="1">
      <c r="E471" s="108"/>
      <c r="F471" s="199"/>
      <c r="N471" s="200"/>
      <c r="Q471" s="201"/>
      <c r="R471" s="202"/>
      <c r="S471" s="202"/>
    </row>
    <row r="472" ht="15.75" customHeight="1">
      <c r="E472" s="108"/>
      <c r="F472" s="199"/>
      <c r="N472" s="200"/>
      <c r="Q472" s="201"/>
      <c r="R472" s="202"/>
      <c r="S472" s="202"/>
    </row>
    <row r="473" ht="15.75" customHeight="1">
      <c r="E473" s="108"/>
      <c r="F473" s="199"/>
      <c r="N473" s="200"/>
      <c r="Q473" s="201"/>
      <c r="R473" s="202"/>
      <c r="S473" s="202"/>
    </row>
    <row r="474" ht="15.75" customHeight="1">
      <c r="E474" s="108"/>
      <c r="F474" s="199"/>
      <c r="N474" s="200"/>
      <c r="Q474" s="201"/>
      <c r="R474" s="202"/>
      <c r="S474" s="202"/>
    </row>
    <row r="475" ht="15.75" customHeight="1">
      <c r="E475" s="108"/>
      <c r="F475" s="199"/>
      <c r="N475" s="200"/>
      <c r="Q475" s="201"/>
      <c r="R475" s="202"/>
      <c r="S475" s="202"/>
    </row>
    <row r="476" ht="15.75" customHeight="1">
      <c r="E476" s="108"/>
      <c r="F476" s="199"/>
      <c r="N476" s="200"/>
      <c r="Q476" s="201"/>
      <c r="R476" s="202"/>
      <c r="S476" s="202"/>
    </row>
    <row r="477" ht="15.75" customHeight="1">
      <c r="E477" s="108"/>
      <c r="F477" s="199"/>
      <c r="N477" s="200"/>
      <c r="Q477" s="201"/>
      <c r="R477" s="202"/>
      <c r="S477" s="202"/>
    </row>
    <row r="478" ht="15.75" customHeight="1">
      <c r="E478" s="108"/>
      <c r="F478" s="199"/>
      <c r="N478" s="200"/>
      <c r="Q478" s="201"/>
      <c r="R478" s="202"/>
      <c r="S478" s="202"/>
    </row>
    <row r="479" ht="15.75" customHeight="1">
      <c r="E479" s="108"/>
      <c r="F479" s="199"/>
      <c r="N479" s="200"/>
      <c r="Q479" s="201"/>
      <c r="R479" s="202"/>
      <c r="S479" s="202"/>
    </row>
    <row r="480" ht="15.75" customHeight="1">
      <c r="E480" s="108"/>
      <c r="F480" s="199"/>
      <c r="N480" s="200"/>
      <c r="Q480" s="201"/>
      <c r="R480" s="202"/>
      <c r="S480" s="202"/>
    </row>
    <row r="481" ht="15.75" customHeight="1">
      <c r="E481" s="108"/>
      <c r="F481" s="199"/>
      <c r="N481" s="200"/>
      <c r="Q481" s="201"/>
      <c r="R481" s="202"/>
      <c r="S481" s="202"/>
    </row>
    <row r="482" ht="15.75" customHeight="1">
      <c r="E482" s="108"/>
      <c r="F482" s="199"/>
      <c r="N482" s="200"/>
      <c r="Q482" s="201"/>
      <c r="R482" s="202"/>
      <c r="S482" s="202"/>
    </row>
    <row r="483" ht="15.75" customHeight="1">
      <c r="E483" s="108"/>
      <c r="F483" s="199"/>
      <c r="N483" s="200"/>
      <c r="Q483" s="201"/>
      <c r="R483" s="202"/>
      <c r="S483" s="202"/>
    </row>
    <row r="484" ht="15.75" customHeight="1">
      <c r="E484" s="108"/>
      <c r="F484" s="199"/>
      <c r="N484" s="200"/>
      <c r="Q484" s="201"/>
      <c r="R484" s="202"/>
      <c r="S484" s="202"/>
    </row>
    <row r="485" ht="15.75" customHeight="1">
      <c r="E485" s="108"/>
      <c r="F485" s="199"/>
      <c r="N485" s="200"/>
      <c r="Q485" s="201"/>
      <c r="R485" s="202"/>
      <c r="S485" s="202"/>
    </row>
    <row r="486" ht="15.75" customHeight="1">
      <c r="E486" s="108"/>
      <c r="F486" s="199"/>
      <c r="N486" s="200"/>
      <c r="Q486" s="201"/>
      <c r="R486" s="202"/>
      <c r="S486" s="202"/>
    </row>
    <row r="487" ht="15.75" customHeight="1">
      <c r="E487" s="108"/>
      <c r="F487" s="199"/>
      <c r="N487" s="200"/>
      <c r="Q487" s="201"/>
      <c r="R487" s="202"/>
      <c r="S487" s="202"/>
    </row>
    <row r="488" ht="15.75" customHeight="1">
      <c r="E488" s="108"/>
      <c r="F488" s="199"/>
      <c r="N488" s="200"/>
      <c r="Q488" s="201"/>
      <c r="R488" s="202"/>
      <c r="S488" s="202"/>
    </row>
    <row r="489" ht="15.75" customHeight="1">
      <c r="E489" s="108"/>
      <c r="F489" s="199"/>
      <c r="N489" s="200"/>
      <c r="Q489" s="201"/>
      <c r="R489" s="202"/>
      <c r="S489" s="202"/>
    </row>
    <row r="490" ht="15.75" customHeight="1">
      <c r="E490" s="108"/>
      <c r="F490" s="199"/>
      <c r="N490" s="200"/>
      <c r="Q490" s="201"/>
      <c r="R490" s="202"/>
      <c r="S490" s="202"/>
    </row>
    <row r="491" ht="15.75" customHeight="1">
      <c r="E491" s="108"/>
      <c r="F491" s="199"/>
      <c r="N491" s="200"/>
      <c r="Q491" s="201"/>
      <c r="R491" s="202"/>
      <c r="S491" s="202"/>
    </row>
    <row r="492" ht="15.75" customHeight="1">
      <c r="E492" s="108"/>
      <c r="F492" s="199"/>
      <c r="N492" s="200"/>
      <c r="Q492" s="201"/>
      <c r="R492" s="202"/>
      <c r="S492" s="202"/>
    </row>
    <row r="493" ht="15.75" customHeight="1">
      <c r="E493" s="108"/>
      <c r="F493" s="199"/>
      <c r="N493" s="200"/>
      <c r="Q493" s="201"/>
      <c r="R493" s="202"/>
      <c r="S493" s="202"/>
    </row>
    <row r="494" ht="15.75" customHeight="1">
      <c r="E494" s="108"/>
      <c r="F494" s="199"/>
      <c r="N494" s="200"/>
      <c r="Q494" s="201"/>
      <c r="R494" s="202"/>
      <c r="S494" s="202"/>
    </row>
    <row r="495" ht="15.75" customHeight="1">
      <c r="E495" s="108"/>
      <c r="F495" s="199"/>
      <c r="N495" s="200"/>
      <c r="Q495" s="201"/>
      <c r="R495" s="202"/>
      <c r="S495" s="202"/>
    </row>
    <row r="496" ht="15.75" customHeight="1">
      <c r="E496" s="108"/>
      <c r="F496" s="199"/>
      <c r="N496" s="200"/>
      <c r="Q496" s="201"/>
      <c r="R496" s="202"/>
      <c r="S496" s="202"/>
    </row>
    <row r="497" ht="15.75" customHeight="1">
      <c r="E497" s="108"/>
      <c r="F497" s="199"/>
      <c r="N497" s="200"/>
      <c r="Q497" s="201"/>
      <c r="R497" s="202"/>
      <c r="S497" s="202"/>
    </row>
    <row r="498" ht="15.75" customHeight="1">
      <c r="E498" s="108"/>
      <c r="F498" s="199"/>
      <c r="N498" s="200"/>
      <c r="Q498" s="201"/>
      <c r="R498" s="202"/>
      <c r="S498" s="202"/>
    </row>
    <row r="499" ht="15.75" customHeight="1">
      <c r="E499" s="108"/>
      <c r="F499" s="199"/>
      <c r="N499" s="200"/>
      <c r="Q499" s="201"/>
      <c r="R499" s="202"/>
      <c r="S499" s="202"/>
    </row>
    <row r="500" ht="15.75" customHeight="1">
      <c r="E500" s="108"/>
      <c r="F500" s="199"/>
      <c r="N500" s="200"/>
      <c r="Q500" s="201"/>
      <c r="R500" s="202"/>
      <c r="S500" s="202"/>
    </row>
    <row r="501" ht="15.75" customHeight="1">
      <c r="E501" s="108"/>
      <c r="F501" s="199"/>
      <c r="N501" s="200"/>
      <c r="Q501" s="201"/>
      <c r="R501" s="202"/>
      <c r="S501" s="202"/>
    </row>
    <row r="502" ht="15.75" customHeight="1">
      <c r="N502" s="200"/>
      <c r="Q502" s="201"/>
      <c r="R502" s="202"/>
      <c r="S502" s="202"/>
    </row>
    <row r="503" ht="15.75" customHeight="1">
      <c r="N503" s="200"/>
      <c r="Q503" s="201"/>
      <c r="R503" s="202"/>
      <c r="S503" s="202"/>
    </row>
    <row r="504" ht="15.75" customHeight="1">
      <c r="N504" s="200"/>
      <c r="Q504" s="201"/>
      <c r="R504" s="202"/>
      <c r="S504" s="202"/>
    </row>
    <row r="505" ht="15.75" customHeight="1">
      <c r="N505" s="200"/>
      <c r="Q505" s="201"/>
      <c r="R505" s="202"/>
      <c r="S505" s="202"/>
    </row>
    <row r="506" ht="15.75" customHeight="1">
      <c r="N506" s="200"/>
      <c r="Q506" s="201"/>
      <c r="R506" s="202"/>
      <c r="S506" s="202"/>
    </row>
    <row r="507" ht="15.75" customHeight="1">
      <c r="N507" s="200"/>
      <c r="Q507" s="201"/>
      <c r="R507" s="202"/>
      <c r="S507" s="202"/>
    </row>
    <row r="508" ht="15.75" customHeight="1">
      <c r="N508" s="200"/>
      <c r="Q508" s="201"/>
      <c r="R508" s="202"/>
      <c r="S508" s="202"/>
    </row>
    <row r="509" ht="15.75" customHeight="1">
      <c r="N509" s="200"/>
      <c r="Q509" s="201"/>
      <c r="R509" s="202"/>
      <c r="S509" s="202"/>
    </row>
    <row r="510" ht="15.75" customHeight="1">
      <c r="N510" s="200"/>
      <c r="Q510" s="201"/>
      <c r="R510" s="202"/>
      <c r="S510" s="202"/>
    </row>
    <row r="511" ht="15.75" customHeight="1">
      <c r="N511" s="200"/>
      <c r="Q511" s="201"/>
      <c r="R511" s="202"/>
      <c r="S511" s="202"/>
    </row>
    <row r="512" ht="15.75" customHeight="1">
      <c r="N512" s="200"/>
      <c r="Q512" s="201"/>
      <c r="R512" s="202"/>
      <c r="S512" s="202"/>
    </row>
    <row r="513" ht="15.75" customHeight="1">
      <c r="N513" s="200"/>
      <c r="Q513" s="201"/>
      <c r="R513" s="202"/>
      <c r="S513" s="202"/>
    </row>
    <row r="514" ht="15.75" customHeight="1">
      <c r="N514" s="200"/>
      <c r="Q514" s="201"/>
      <c r="R514" s="202"/>
      <c r="S514" s="202"/>
    </row>
    <row r="515" ht="15.75" customHeight="1">
      <c r="N515" s="200"/>
      <c r="Q515" s="201"/>
      <c r="R515" s="202"/>
      <c r="S515" s="202"/>
    </row>
    <row r="516" ht="15.75" customHeight="1">
      <c r="N516" s="200"/>
      <c r="Q516" s="201"/>
      <c r="R516" s="202"/>
      <c r="S516" s="202"/>
    </row>
    <row r="517" ht="15.75" customHeight="1">
      <c r="N517" s="200"/>
      <c r="Q517" s="201"/>
      <c r="R517" s="202"/>
      <c r="S517" s="202"/>
    </row>
    <row r="518" ht="15.75" customHeight="1">
      <c r="N518" s="200"/>
      <c r="Q518" s="201"/>
      <c r="R518" s="202"/>
      <c r="S518" s="202"/>
    </row>
    <row r="519" ht="15.75" customHeight="1">
      <c r="N519" s="200"/>
      <c r="Q519" s="201"/>
      <c r="R519" s="202"/>
      <c r="S519" s="202"/>
    </row>
    <row r="520" ht="15.75" customHeight="1">
      <c r="N520" s="200"/>
      <c r="Q520" s="201"/>
      <c r="R520" s="202"/>
      <c r="S520" s="202"/>
    </row>
    <row r="521" ht="15.75" customHeight="1">
      <c r="N521" s="200"/>
      <c r="Q521" s="201"/>
      <c r="R521" s="202"/>
      <c r="S521" s="202"/>
    </row>
    <row r="522" ht="15.75" customHeight="1">
      <c r="N522" s="200"/>
      <c r="Q522" s="201"/>
      <c r="R522" s="202"/>
      <c r="S522" s="202"/>
    </row>
    <row r="523" ht="15.75" customHeight="1">
      <c r="N523" s="200"/>
      <c r="Q523" s="201"/>
      <c r="R523" s="202"/>
      <c r="S523" s="202"/>
    </row>
    <row r="524" ht="15.75" customHeight="1">
      <c r="N524" s="200"/>
      <c r="Q524" s="201"/>
      <c r="R524" s="202"/>
      <c r="S524" s="202"/>
    </row>
    <row r="525" ht="15.75" customHeight="1">
      <c r="N525" s="200"/>
      <c r="Q525" s="201"/>
      <c r="R525" s="202"/>
      <c r="S525" s="202"/>
    </row>
    <row r="526" ht="15.75" customHeight="1">
      <c r="N526" s="200"/>
      <c r="Q526" s="201"/>
      <c r="R526" s="202"/>
      <c r="S526" s="202"/>
    </row>
    <row r="527" ht="15.75" customHeight="1">
      <c r="N527" s="200"/>
      <c r="Q527" s="201"/>
      <c r="R527" s="202"/>
      <c r="S527" s="202"/>
    </row>
    <row r="528" ht="15.75" customHeight="1">
      <c r="N528" s="200"/>
      <c r="Q528" s="201"/>
      <c r="R528" s="202"/>
      <c r="S528" s="202"/>
    </row>
    <row r="529" ht="15.75" customHeight="1">
      <c r="N529" s="200"/>
      <c r="Q529" s="201"/>
      <c r="R529" s="202"/>
      <c r="S529" s="202"/>
    </row>
    <row r="530" ht="15.75" customHeight="1">
      <c r="N530" s="200"/>
      <c r="Q530" s="201"/>
      <c r="R530" s="202"/>
      <c r="S530" s="202"/>
    </row>
    <row r="531" ht="15.75" customHeight="1">
      <c r="N531" s="200"/>
      <c r="Q531" s="201"/>
      <c r="R531" s="202"/>
      <c r="S531" s="202"/>
    </row>
    <row r="532" ht="15.75" customHeight="1">
      <c r="N532" s="200"/>
      <c r="Q532" s="201"/>
      <c r="R532" s="202"/>
      <c r="S532" s="202"/>
    </row>
    <row r="533" ht="15.75" customHeight="1">
      <c r="N533" s="200"/>
      <c r="Q533" s="201"/>
      <c r="R533" s="202"/>
      <c r="S533" s="202"/>
    </row>
    <row r="534" ht="15.75" customHeight="1">
      <c r="N534" s="200"/>
      <c r="Q534" s="201"/>
      <c r="R534" s="202"/>
      <c r="S534" s="202"/>
    </row>
    <row r="535" ht="15.75" customHeight="1">
      <c r="N535" s="200"/>
      <c r="Q535" s="201"/>
      <c r="R535" s="202"/>
      <c r="S535" s="202"/>
    </row>
    <row r="536" ht="15.75" customHeight="1">
      <c r="N536" s="200"/>
      <c r="Q536" s="201"/>
      <c r="R536" s="202"/>
      <c r="S536" s="202"/>
    </row>
    <row r="537" ht="15.75" customHeight="1">
      <c r="N537" s="200"/>
      <c r="Q537" s="201"/>
      <c r="R537" s="202"/>
      <c r="S537" s="202"/>
    </row>
    <row r="538" ht="15.75" customHeight="1">
      <c r="N538" s="200"/>
      <c r="Q538" s="201"/>
      <c r="R538" s="202"/>
      <c r="S538" s="202"/>
    </row>
    <row r="539" ht="15.75" customHeight="1">
      <c r="N539" s="200"/>
      <c r="Q539" s="201"/>
      <c r="R539" s="202"/>
      <c r="S539" s="202"/>
    </row>
    <row r="540" ht="15.75" customHeight="1">
      <c r="N540" s="200"/>
      <c r="Q540" s="201"/>
      <c r="R540" s="202"/>
      <c r="S540" s="202"/>
    </row>
    <row r="541" ht="15.75" customHeight="1">
      <c r="N541" s="200"/>
      <c r="Q541" s="201"/>
      <c r="R541" s="202"/>
      <c r="S541" s="202"/>
    </row>
    <row r="542" ht="15.75" customHeight="1">
      <c r="N542" s="200"/>
      <c r="Q542" s="201"/>
      <c r="R542" s="202"/>
      <c r="S542" s="202"/>
    </row>
    <row r="543" ht="15.75" customHeight="1">
      <c r="N543" s="200"/>
      <c r="Q543" s="201"/>
      <c r="R543" s="202"/>
      <c r="S543" s="202"/>
    </row>
    <row r="544" ht="15.75" customHeight="1">
      <c r="N544" s="200"/>
      <c r="Q544" s="201"/>
      <c r="R544" s="202"/>
      <c r="S544" s="202"/>
    </row>
    <row r="545" ht="15.75" customHeight="1">
      <c r="N545" s="200"/>
      <c r="Q545" s="201"/>
      <c r="R545" s="202"/>
      <c r="S545" s="202"/>
    </row>
    <row r="546" ht="15.75" customHeight="1">
      <c r="N546" s="200"/>
      <c r="Q546" s="201"/>
      <c r="R546" s="202"/>
      <c r="S546" s="202"/>
    </row>
    <row r="547" ht="15.75" customHeight="1">
      <c r="N547" s="200"/>
      <c r="Q547" s="201"/>
      <c r="R547" s="202"/>
      <c r="S547" s="202"/>
    </row>
    <row r="548" ht="15.75" customHeight="1">
      <c r="N548" s="200"/>
      <c r="Q548" s="201"/>
      <c r="R548" s="202"/>
      <c r="S548" s="202"/>
    </row>
    <row r="549" ht="15.75" customHeight="1">
      <c r="N549" s="200"/>
      <c r="Q549" s="201"/>
      <c r="R549" s="202"/>
      <c r="S549" s="202"/>
    </row>
    <row r="550" ht="15.75" customHeight="1">
      <c r="N550" s="200"/>
      <c r="Q550" s="201"/>
      <c r="R550" s="202"/>
      <c r="S550" s="202"/>
    </row>
    <row r="551" ht="15.75" customHeight="1">
      <c r="N551" s="200"/>
      <c r="Q551" s="201"/>
      <c r="R551" s="202"/>
      <c r="S551" s="202"/>
    </row>
    <row r="552" ht="15.75" customHeight="1">
      <c r="N552" s="200"/>
      <c r="Q552" s="201"/>
      <c r="R552" s="202"/>
      <c r="S552" s="202"/>
    </row>
    <row r="553" ht="15.75" customHeight="1">
      <c r="N553" s="200"/>
      <c r="Q553" s="201"/>
      <c r="R553" s="202"/>
      <c r="S553" s="202"/>
    </row>
    <row r="554" ht="15.75" customHeight="1">
      <c r="N554" s="200"/>
      <c r="Q554" s="201"/>
      <c r="R554" s="202"/>
      <c r="S554" s="202"/>
    </row>
    <row r="555" ht="15.75" customHeight="1">
      <c r="N555" s="200"/>
      <c r="Q555" s="201"/>
      <c r="R555" s="202"/>
      <c r="S555" s="202"/>
    </row>
    <row r="556" ht="15.75" customHeight="1">
      <c r="N556" s="200"/>
      <c r="Q556" s="201"/>
      <c r="R556" s="202"/>
      <c r="S556" s="202"/>
    </row>
    <row r="557" ht="15.75" customHeight="1">
      <c r="N557" s="200"/>
      <c r="Q557" s="201"/>
      <c r="R557" s="202"/>
      <c r="S557" s="202"/>
    </row>
    <row r="558" ht="15.75" customHeight="1">
      <c r="N558" s="200"/>
      <c r="Q558" s="201"/>
      <c r="R558" s="202"/>
      <c r="S558" s="202"/>
    </row>
    <row r="559" ht="15.75" customHeight="1">
      <c r="N559" s="200"/>
      <c r="Q559" s="201"/>
      <c r="R559" s="202"/>
      <c r="S559" s="202"/>
    </row>
    <row r="560" ht="15.75" customHeight="1">
      <c r="N560" s="200"/>
      <c r="Q560" s="201"/>
      <c r="R560" s="202"/>
      <c r="S560" s="202"/>
    </row>
    <row r="561" ht="15.75" customHeight="1">
      <c r="N561" s="200"/>
      <c r="Q561" s="201"/>
      <c r="R561" s="202"/>
      <c r="S561" s="202"/>
    </row>
    <row r="562" ht="15.75" customHeight="1">
      <c r="N562" s="200"/>
      <c r="Q562" s="201"/>
      <c r="R562" s="202"/>
      <c r="S562" s="202"/>
    </row>
    <row r="563" ht="15.75" customHeight="1">
      <c r="N563" s="200"/>
      <c r="Q563" s="201"/>
      <c r="R563" s="202"/>
      <c r="S563" s="202"/>
    </row>
    <row r="564" ht="15.75" customHeight="1">
      <c r="N564" s="200"/>
      <c r="Q564" s="201"/>
      <c r="R564" s="202"/>
      <c r="S564" s="202"/>
    </row>
    <row r="565" ht="15.75" customHeight="1">
      <c r="N565" s="200"/>
      <c r="Q565" s="201"/>
      <c r="R565" s="202"/>
      <c r="S565" s="202"/>
    </row>
    <row r="566" ht="15.75" customHeight="1">
      <c r="N566" s="200"/>
      <c r="Q566" s="201"/>
      <c r="R566" s="202"/>
      <c r="S566" s="202"/>
    </row>
    <row r="567" ht="15.75" customHeight="1">
      <c r="N567" s="200"/>
      <c r="Q567" s="201"/>
      <c r="R567" s="202"/>
      <c r="S567" s="202"/>
    </row>
    <row r="568" ht="15.75" customHeight="1">
      <c r="N568" s="200"/>
      <c r="Q568" s="201"/>
      <c r="R568" s="202"/>
      <c r="S568" s="202"/>
    </row>
    <row r="569" ht="15.75" customHeight="1">
      <c r="N569" s="200"/>
      <c r="Q569" s="201"/>
      <c r="R569" s="202"/>
      <c r="S569" s="202"/>
    </row>
    <row r="570" ht="15.75" customHeight="1">
      <c r="N570" s="200"/>
      <c r="Q570" s="201"/>
      <c r="R570" s="202"/>
      <c r="S570" s="202"/>
    </row>
    <row r="571" ht="15.75" customHeight="1">
      <c r="N571" s="200"/>
      <c r="Q571" s="201"/>
      <c r="R571" s="202"/>
      <c r="S571" s="202"/>
    </row>
    <row r="572" ht="15.75" customHeight="1">
      <c r="N572" s="200"/>
      <c r="Q572" s="201"/>
      <c r="R572" s="202"/>
      <c r="S572" s="202"/>
    </row>
    <row r="573" ht="15.75" customHeight="1">
      <c r="N573" s="200"/>
      <c r="Q573" s="201"/>
      <c r="R573" s="202"/>
      <c r="S573" s="202"/>
    </row>
    <row r="574" ht="15.75" customHeight="1">
      <c r="N574" s="200"/>
      <c r="Q574" s="201"/>
      <c r="R574" s="202"/>
      <c r="S574" s="202"/>
    </row>
    <row r="575" ht="15.75" customHeight="1">
      <c r="N575" s="200"/>
      <c r="Q575" s="201"/>
      <c r="R575" s="202"/>
      <c r="S575" s="202"/>
    </row>
    <row r="576" ht="15.75" customHeight="1">
      <c r="N576" s="200"/>
      <c r="Q576" s="201"/>
      <c r="R576" s="202"/>
      <c r="S576" s="202"/>
    </row>
    <row r="577" ht="15.75" customHeight="1">
      <c r="N577" s="200"/>
      <c r="Q577" s="201"/>
      <c r="R577" s="202"/>
      <c r="S577" s="202"/>
    </row>
    <row r="578" ht="15.75" customHeight="1">
      <c r="N578" s="200"/>
      <c r="Q578" s="201"/>
      <c r="R578" s="202"/>
      <c r="S578" s="202"/>
    </row>
    <row r="579" ht="15.75" customHeight="1">
      <c r="N579" s="200"/>
      <c r="Q579" s="201"/>
      <c r="R579" s="202"/>
      <c r="S579" s="202"/>
    </row>
    <row r="580" ht="15.75" customHeight="1">
      <c r="N580" s="200"/>
      <c r="Q580" s="201"/>
      <c r="R580" s="202"/>
      <c r="S580" s="202"/>
    </row>
    <row r="581" ht="15.75" customHeight="1">
      <c r="N581" s="200"/>
      <c r="Q581" s="201"/>
      <c r="R581" s="202"/>
      <c r="S581" s="202"/>
    </row>
    <row r="582" ht="15.75" customHeight="1">
      <c r="N582" s="200"/>
      <c r="Q582" s="201"/>
      <c r="R582" s="202"/>
      <c r="S582" s="202"/>
    </row>
    <row r="583" ht="15.75" customHeight="1">
      <c r="N583" s="200"/>
      <c r="Q583" s="201"/>
      <c r="R583" s="202"/>
      <c r="S583" s="202"/>
    </row>
    <row r="584" ht="15.75" customHeight="1">
      <c r="N584" s="200"/>
      <c r="Q584" s="201"/>
      <c r="R584" s="202"/>
      <c r="S584" s="202"/>
    </row>
    <row r="585" ht="15.75" customHeight="1">
      <c r="N585" s="200"/>
      <c r="Q585" s="201"/>
      <c r="R585" s="202"/>
      <c r="S585" s="202"/>
    </row>
    <row r="586" ht="15.75" customHeight="1">
      <c r="N586" s="200"/>
      <c r="Q586" s="201"/>
      <c r="R586" s="202"/>
      <c r="S586" s="202"/>
    </row>
    <row r="587" ht="15.75" customHeight="1">
      <c r="N587" s="200"/>
      <c r="Q587" s="201"/>
      <c r="R587" s="202"/>
      <c r="S587" s="202"/>
    </row>
    <row r="588" ht="15.75" customHeight="1">
      <c r="N588" s="200"/>
      <c r="Q588" s="201"/>
      <c r="R588" s="202"/>
      <c r="S588" s="202"/>
    </row>
    <row r="589" ht="15.75" customHeight="1">
      <c r="N589" s="200"/>
      <c r="Q589" s="201"/>
      <c r="R589" s="202"/>
      <c r="S589" s="202"/>
    </row>
    <row r="590" ht="15.75" customHeight="1">
      <c r="N590" s="200"/>
      <c r="Q590" s="201"/>
      <c r="R590" s="202"/>
      <c r="S590" s="202"/>
    </row>
    <row r="591" ht="15.75" customHeight="1">
      <c r="N591" s="200"/>
      <c r="Q591" s="201"/>
      <c r="R591" s="202"/>
      <c r="S591" s="202"/>
    </row>
    <row r="592" ht="15.75" customHeight="1">
      <c r="N592" s="200"/>
      <c r="Q592" s="201"/>
      <c r="R592" s="202"/>
      <c r="S592" s="202"/>
    </row>
    <row r="593" ht="15.75" customHeight="1">
      <c r="N593" s="200"/>
      <c r="Q593" s="201"/>
      <c r="R593" s="202"/>
      <c r="S593" s="202"/>
    </row>
    <row r="594" ht="15.75" customHeight="1">
      <c r="N594" s="200"/>
      <c r="Q594" s="201"/>
      <c r="R594" s="202"/>
      <c r="S594" s="202"/>
    </row>
    <row r="595" ht="15.75" customHeight="1">
      <c r="N595" s="200"/>
      <c r="Q595" s="201"/>
      <c r="R595" s="202"/>
      <c r="S595" s="202"/>
    </row>
    <row r="596" ht="15.75" customHeight="1">
      <c r="N596" s="200"/>
      <c r="Q596" s="201"/>
      <c r="R596" s="202"/>
      <c r="S596" s="202"/>
    </row>
    <row r="597" ht="15.75" customHeight="1">
      <c r="N597" s="200"/>
      <c r="Q597" s="201"/>
      <c r="R597" s="202"/>
      <c r="S597" s="202"/>
    </row>
    <row r="598" ht="15.75" customHeight="1">
      <c r="N598" s="200"/>
      <c r="Q598" s="201"/>
      <c r="R598" s="202"/>
      <c r="S598" s="202"/>
    </row>
    <row r="599" ht="15.75" customHeight="1">
      <c r="N599" s="200"/>
      <c r="Q599" s="201"/>
      <c r="R599" s="202"/>
      <c r="S599" s="202"/>
    </row>
    <row r="600" ht="15.75" customHeight="1">
      <c r="N600" s="200"/>
      <c r="Q600" s="201"/>
      <c r="R600" s="202"/>
      <c r="S600" s="202"/>
    </row>
    <row r="601" ht="15.75" customHeight="1">
      <c r="N601" s="200"/>
      <c r="Q601" s="201"/>
      <c r="R601" s="202"/>
      <c r="S601" s="202"/>
    </row>
    <row r="602" ht="15.75" customHeight="1">
      <c r="N602" s="200"/>
      <c r="Q602" s="201"/>
      <c r="R602" s="202"/>
      <c r="S602" s="202"/>
    </row>
    <row r="603" ht="15.75" customHeight="1">
      <c r="N603" s="200"/>
      <c r="Q603" s="201"/>
      <c r="R603" s="202"/>
      <c r="S603" s="202"/>
    </row>
    <row r="604" ht="15.75" customHeight="1">
      <c r="N604" s="200"/>
      <c r="Q604" s="201"/>
      <c r="R604" s="202"/>
      <c r="S604" s="202"/>
    </row>
    <row r="605" ht="15.75" customHeight="1">
      <c r="N605" s="200"/>
      <c r="Q605" s="201"/>
      <c r="R605" s="202"/>
      <c r="S605" s="202"/>
    </row>
    <row r="606" ht="15.75" customHeight="1">
      <c r="N606" s="200"/>
      <c r="Q606" s="201"/>
      <c r="R606" s="202"/>
      <c r="S606" s="202"/>
    </row>
    <row r="607" ht="15.75" customHeight="1">
      <c r="N607" s="200"/>
      <c r="Q607" s="201"/>
      <c r="R607" s="202"/>
      <c r="S607" s="202"/>
    </row>
    <row r="608" ht="15.75" customHeight="1">
      <c r="N608" s="200"/>
      <c r="Q608" s="201"/>
      <c r="R608" s="202"/>
      <c r="S608" s="202"/>
    </row>
    <row r="609" ht="15.75" customHeight="1">
      <c r="N609" s="200"/>
      <c r="Q609" s="201"/>
      <c r="R609" s="202"/>
      <c r="S609" s="202"/>
    </row>
    <row r="610" ht="15.75" customHeight="1">
      <c r="N610" s="200"/>
      <c r="Q610" s="201"/>
      <c r="R610" s="202"/>
      <c r="S610" s="202"/>
    </row>
    <row r="611" ht="15.75" customHeight="1">
      <c r="N611" s="200"/>
      <c r="Q611" s="201"/>
      <c r="R611" s="202"/>
      <c r="S611" s="202"/>
    </row>
    <row r="612" ht="15.75" customHeight="1">
      <c r="N612" s="200"/>
      <c r="Q612" s="201"/>
      <c r="R612" s="202"/>
      <c r="S612" s="202"/>
    </row>
    <row r="613" ht="15.75" customHeight="1">
      <c r="N613" s="200"/>
      <c r="Q613" s="201"/>
      <c r="R613" s="202"/>
      <c r="S613" s="202"/>
    </row>
    <row r="614" ht="15.75" customHeight="1">
      <c r="N614" s="200"/>
      <c r="Q614" s="201"/>
      <c r="R614" s="202"/>
      <c r="S614" s="202"/>
    </row>
    <row r="615" ht="15.75" customHeight="1">
      <c r="N615" s="200"/>
      <c r="Q615" s="201"/>
      <c r="R615" s="202"/>
      <c r="S615" s="202"/>
    </row>
    <row r="616" ht="15.75" customHeight="1">
      <c r="N616" s="200"/>
      <c r="Q616" s="201"/>
      <c r="R616" s="202"/>
      <c r="S616" s="202"/>
    </row>
    <row r="617" ht="15.75" customHeight="1">
      <c r="N617" s="200"/>
      <c r="Q617" s="201"/>
      <c r="R617" s="202"/>
      <c r="S617" s="202"/>
    </row>
    <row r="618" ht="15.75" customHeight="1">
      <c r="N618" s="200"/>
      <c r="Q618" s="201"/>
      <c r="R618" s="202"/>
      <c r="S618" s="202"/>
    </row>
    <row r="619" ht="15.75" customHeight="1">
      <c r="N619" s="200"/>
      <c r="Q619" s="201"/>
      <c r="R619" s="202"/>
      <c r="S619" s="202"/>
    </row>
    <row r="620" ht="15.75" customHeight="1">
      <c r="N620" s="200"/>
      <c r="Q620" s="201"/>
      <c r="R620" s="202"/>
      <c r="S620" s="202"/>
    </row>
    <row r="621" ht="15.75" customHeight="1">
      <c r="N621" s="200"/>
      <c r="Q621" s="201"/>
      <c r="R621" s="202"/>
      <c r="S621" s="202"/>
    </row>
    <row r="622" ht="15.75" customHeight="1">
      <c r="N622" s="200"/>
      <c r="Q622" s="201"/>
      <c r="R622" s="202"/>
      <c r="S622" s="202"/>
    </row>
    <row r="623" ht="15.75" customHeight="1">
      <c r="N623" s="200"/>
      <c r="Q623" s="201"/>
      <c r="R623" s="202"/>
      <c r="S623" s="202"/>
    </row>
    <row r="624" ht="15.75" customHeight="1">
      <c r="N624" s="200"/>
      <c r="Q624" s="201"/>
      <c r="R624" s="202"/>
      <c r="S624" s="202"/>
    </row>
    <row r="625" ht="15.75" customHeight="1">
      <c r="N625" s="200"/>
      <c r="Q625" s="201"/>
      <c r="R625" s="202"/>
      <c r="S625" s="202"/>
    </row>
    <row r="626" ht="15.75" customHeight="1">
      <c r="N626" s="200"/>
      <c r="Q626" s="201"/>
      <c r="R626" s="202"/>
      <c r="S626" s="202"/>
    </row>
    <row r="627" ht="15.75" customHeight="1">
      <c r="N627" s="200"/>
      <c r="Q627" s="201"/>
      <c r="R627" s="202"/>
      <c r="S627" s="202"/>
    </row>
    <row r="628" ht="15.75" customHeight="1">
      <c r="N628" s="200"/>
      <c r="Q628" s="201"/>
      <c r="R628" s="202"/>
      <c r="S628" s="202"/>
    </row>
    <row r="629" ht="15.75" customHeight="1">
      <c r="N629" s="200"/>
      <c r="Q629" s="201"/>
      <c r="R629" s="202"/>
      <c r="S629" s="202"/>
    </row>
    <row r="630" ht="15.75" customHeight="1">
      <c r="N630" s="200"/>
      <c r="Q630" s="201"/>
      <c r="R630" s="202"/>
      <c r="S630" s="202"/>
    </row>
    <row r="631" ht="15.75" customHeight="1">
      <c r="N631" s="200"/>
      <c r="Q631" s="201"/>
      <c r="R631" s="202"/>
      <c r="S631" s="202"/>
    </row>
    <row r="632" ht="15.75" customHeight="1">
      <c r="N632" s="200"/>
      <c r="Q632" s="201"/>
      <c r="R632" s="202"/>
      <c r="S632" s="202"/>
    </row>
    <row r="633" ht="15.75" customHeight="1">
      <c r="N633" s="200"/>
      <c r="Q633" s="201"/>
      <c r="R633" s="202"/>
      <c r="S633" s="202"/>
    </row>
    <row r="634" ht="15.75" customHeight="1">
      <c r="N634" s="200"/>
      <c r="Q634" s="201"/>
      <c r="R634" s="202"/>
      <c r="S634" s="202"/>
    </row>
    <row r="635" ht="15.75" customHeight="1">
      <c r="N635" s="200"/>
      <c r="Q635" s="201"/>
      <c r="R635" s="202"/>
      <c r="S635" s="202"/>
    </row>
    <row r="636" ht="15.75" customHeight="1">
      <c r="N636" s="200"/>
      <c r="Q636" s="201"/>
      <c r="R636" s="202"/>
      <c r="S636" s="202"/>
    </row>
    <row r="637" ht="15.75" customHeight="1">
      <c r="N637" s="200"/>
      <c r="Q637" s="201"/>
      <c r="R637" s="202"/>
      <c r="S637" s="202"/>
    </row>
    <row r="638" ht="15.75" customHeight="1">
      <c r="N638" s="200"/>
      <c r="Q638" s="201"/>
      <c r="R638" s="202"/>
      <c r="S638" s="202"/>
    </row>
    <row r="639" ht="15.75" customHeight="1">
      <c r="N639" s="200"/>
      <c r="Q639" s="201"/>
      <c r="R639" s="202"/>
      <c r="S639" s="202"/>
    </row>
    <row r="640" ht="15.75" customHeight="1">
      <c r="N640" s="200"/>
      <c r="Q640" s="201"/>
      <c r="R640" s="202"/>
      <c r="S640" s="202"/>
    </row>
    <row r="641" ht="15.75" customHeight="1">
      <c r="N641" s="200"/>
      <c r="Q641" s="201"/>
      <c r="R641" s="202"/>
      <c r="S641" s="202"/>
    </row>
    <row r="642" ht="15.75" customHeight="1">
      <c r="N642" s="200"/>
      <c r="Q642" s="201"/>
      <c r="R642" s="202"/>
      <c r="S642" s="202"/>
    </row>
    <row r="643" ht="15.75" customHeight="1">
      <c r="N643" s="200"/>
      <c r="Q643" s="201"/>
      <c r="R643" s="202"/>
      <c r="S643" s="202"/>
    </row>
    <row r="644" ht="15.75" customHeight="1">
      <c r="N644" s="200"/>
      <c r="Q644" s="201"/>
      <c r="R644" s="202"/>
      <c r="S644" s="202"/>
    </row>
    <row r="645" ht="15.75" customHeight="1">
      <c r="N645" s="200"/>
      <c r="Q645" s="201"/>
      <c r="R645" s="202"/>
      <c r="S645" s="202"/>
    </row>
    <row r="646" ht="15.75" customHeight="1">
      <c r="N646" s="200"/>
      <c r="Q646" s="201"/>
      <c r="R646" s="202"/>
      <c r="S646" s="202"/>
    </row>
    <row r="647" ht="15.75" customHeight="1">
      <c r="N647" s="200"/>
      <c r="Q647" s="201"/>
      <c r="R647" s="202"/>
      <c r="S647" s="202"/>
    </row>
    <row r="648" ht="15.75" customHeight="1">
      <c r="N648" s="200"/>
      <c r="Q648" s="201"/>
      <c r="R648" s="202"/>
      <c r="S648" s="202"/>
    </row>
    <row r="649" ht="15.75" customHeight="1">
      <c r="N649" s="200"/>
      <c r="Q649" s="201"/>
      <c r="R649" s="202"/>
      <c r="S649" s="202"/>
    </row>
    <row r="650" ht="15.75" customHeight="1">
      <c r="N650" s="200"/>
      <c r="Q650" s="201"/>
      <c r="R650" s="202"/>
      <c r="S650" s="202"/>
    </row>
    <row r="651" ht="15.75" customHeight="1">
      <c r="N651" s="200"/>
      <c r="Q651" s="201"/>
      <c r="R651" s="202"/>
      <c r="S651" s="202"/>
    </row>
    <row r="652" ht="15.75" customHeight="1">
      <c r="N652" s="200"/>
      <c r="Q652" s="201"/>
      <c r="R652" s="202"/>
      <c r="S652" s="202"/>
    </row>
    <row r="653" ht="15.75" customHeight="1">
      <c r="N653" s="200"/>
      <c r="Q653" s="201"/>
      <c r="R653" s="202"/>
      <c r="S653" s="202"/>
    </row>
    <row r="654" ht="15.75" customHeight="1">
      <c r="N654" s="200"/>
      <c r="Q654" s="201"/>
      <c r="R654" s="202"/>
      <c r="S654" s="202"/>
    </row>
    <row r="655" ht="15.75" customHeight="1">
      <c r="N655" s="200"/>
      <c r="Q655" s="201"/>
      <c r="R655" s="202"/>
      <c r="S655" s="202"/>
    </row>
    <row r="656" ht="15.75" customHeight="1">
      <c r="N656" s="200"/>
      <c r="Q656" s="201"/>
      <c r="R656" s="202"/>
      <c r="S656" s="202"/>
    </row>
    <row r="657" ht="15.75" customHeight="1">
      <c r="N657" s="200"/>
      <c r="Q657" s="201"/>
      <c r="R657" s="202"/>
      <c r="S657" s="202"/>
    </row>
    <row r="658" ht="15.75" customHeight="1">
      <c r="N658" s="200"/>
      <c r="Q658" s="201"/>
      <c r="R658" s="202"/>
      <c r="S658" s="202"/>
    </row>
    <row r="659" ht="15.75" customHeight="1">
      <c r="N659" s="200"/>
      <c r="Q659" s="201"/>
      <c r="R659" s="202"/>
      <c r="S659" s="202"/>
    </row>
    <row r="660" ht="15.75" customHeight="1">
      <c r="N660" s="200"/>
      <c r="Q660" s="201"/>
      <c r="R660" s="202"/>
      <c r="S660" s="202"/>
    </row>
    <row r="661" ht="15.75" customHeight="1">
      <c r="N661" s="200"/>
      <c r="Q661" s="201"/>
      <c r="R661" s="202"/>
      <c r="S661" s="202"/>
    </row>
    <row r="662" ht="15.75" customHeight="1">
      <c r="N662" s="200"/>
      <c r="Q662" s="201"/>
      <c r="R662" s="202"/>
      <c r="S662" s="202"/>
    </row>
    <row r="663" ht="15.75" customHeight="1">
      <c r="N663" s="200"/>
      <c r="Q663" s="201"/>
      <c r="R663" s="202"/>
      <c r="S663" s="202"/>
    </row>
    <row r="664" ht="15.75" customHeight="1">
      <c r="N664" s="200"/>
      <c r="Q664" s="201"/>
      <c r="R664" s="202"/>
      <c r="S664" s="202"/>
    </row>
    <row r="665" ht="15.75" customHeight="1">
      <c r="N665" s="200"/>
      <c r="Q665" s="201"/>
      <c r="R665" s="202"/>
      <c r="S665" s="202"/>
    </row>
    <row r="666" ht="15.75" customHeight="1">
      <c r="N666" s="200"/>
      <c r="Q666" s="201"/>
      <c r="R666" s="202"/>
      <c r="S666" s="202"/>
    </row>
    <row r="667" ht="15.75" customHeight="1">
      <c r="N667" s="200"/>
      <c r="Q667" s="201"/>
      <c r="R667" s="202"/>
      <c r="S667" s="202"/>
    </row>
    <row r="668" ht="15.75" customHeight="1">
      <c r="N668" s="200"/>
      <c r="Q668" s="201"/>
      <c r="R668" s="202"/>
      <c r="S668" s="202"/>
    </row>
    <row r="669" ht="15.75" customHeight="1">
      <c r="N669" s="200"/>
      <c r="Q669" s="201"/>
      <c r="R669" s="202"/>
      <c r="S669" s="202"/>
    </row>
    <row r="670" ht="15.75" customHeight="1">
      <c r="N670" s="200"/>
      <c r="Q670" s="201"/>
      <c r="R670" s="202"/>
      <c r="S670" s="202"/>
    </row>
    <row r="671" ht="15.75" customHeight="1">
      <c r="N671" s="200"/>
      <c r="Q671" s="201"/>
      <c r="R671" s="202"/>
      <c r="S671" s="202"/>
    </row>
    <row r="672" ht="15.75" customHeight="1">
      <c r="N672" s="200"/>
      <c r="Q672" s="201"/>
      <c r="R672" s="202"/>
      <c r="S672" s="202"/>
    </row>
    <row r="673" ht="15.75" customHeight="1">
      <c r="N673" s="200"/>
      <c r="Q673" s="201"/>
      <c r="R673" s="202"/>
      <c r="S673" s="202"/>
    </row>
    <row r="674" ht="15.75" customHeight="1">
      <c r="N674" s="200"/>
      <c r="Q674" s="201"/>
      <c r="R674" s="202"/>
      <c r="S674" s="202"/>
    </row>
    <row r="675" ht="15.75" customHeight="1">
      <c r="N675" s="200"/>
      <c r="Q675" s="201"/>
      <c r="R675" s="202"/>
      <c r="S675" s="202"/>
    </row>
    <row r="676" ht="15.75" customHeight="1">
      <c r="N676" s="200"/>
      <c r="Q676" s="201"/>
      <c r="R676" s="202"/>
      <c r="S676" s="202"/>
    </row>
    <row r="677" ht="15.75" customHeight="1">
      <c r="N677" s="200"/>
      <c r="Q677" s="201"/>
      <c r="R677" s="202"/>
      <c r="S677" s="202"/>
    </row>
    <row r="678" ht="15.75" customHeight="1">
      <c r="N678" s="200"/>
      <c r="Q678" s="201"/>
      <c r="R678" s="202"/>
      <c r="S678" s="202"/>
    </row>
    <row r="679" ht="15.75" customHeight="1">
      <c r="N679" s="200"/>
      <c r="Q679" s="201"/>
      <c r="R679" s="202"/>
      <c r="S679" s="202"/>
    </row>
    <row r="680" ht="15.75" customHeight="1">
      <c r="N680" s="200"/>
      <c r="Q680" s="201"/>
      <c r="R680" s="202"/>
      <c r="S680" s="202"/>
    </row>
    <row r="681" ht="15.75" customHeight="1">
      <c r="N681" s="200"/>
      <c r="Q681" s="201"/>
      <c r="R681" s="202"/>
      <c r="S681" s="202"/>
    </row>
    <row r="682" ht="15.75" customHeight="1">
      <c r="N682" s="200"/>
      <c r="Q682" s="201"/>
      <c r="R682" s="202"/>
      <c r="S682" s="202"/>
    </row>
    <row r="683" ht="15.75" customHeight="1">
      <c r="N683" s="200"/>
      <c r="Q683" s="201"/>
      <c r="R683" s="202"/>
      <c r="S683" s="202"/>
    </row>
    <row r="684" ht="15.75" customHeight="1">
      <c r="N684" s="200"/>
      <c r="Q684" s="201"/>
      <c r="R684" s="202"/>
      <c r="S684" s="202"/>
    </row>
    <row r="685" ht="15.75" customHeight="1">
      <c r="N685" s="200"/>
      <c r="Q685" s="201"/>
      <c r="R685" s="202"/>
      <c r="S685" s="202"/>
    </row>
    <row r="686" ht="15.75" customHeight="1">
      <c r="N686" s="200"/>
      <c r="Q686" s="201"/>
      <c r="R686" s="202"/>
      <c r="S686" s="202"/>
    </row>
    <row r="687" ht="15.75" customHeight="1">
      <c r="N687" s="200"/>
      <c r="Q687" s="201"/>
      <c r="R687" s="202"/>
      <c r="S687" s="202"/>
    </row>
    <row r="688" ht="15.75" customHeight="1">
      <c r="N688" s="200"/>
      <c r="Q688" s="201"/>
      <c r="R688" s="202"/>
      <c r="S688" s="202"/>
    </row>
    <row r="689" ht="15.75" customHeight="1">
      <c r="N689" s="200"/>
      <c r="Q689" s="201"/>
      <c r="R689" s="202"/>
      <c r="S689" s="202"/>
    </row>
    <row r="690" ht="15.75" customHeight="1">
      <c r="N690" s="200"/>
      <c r="Q690" s="201"/>
      <c r="R690" s="202"/>
      <c r="S690" s="202"/>
    </row>
    <row r="691" ht="15.75" customHeight="1">
      <c r="N691" s="200"/>
      <c r="Q691" s="201"/>
      <c r="R691" s="202"/>
      <c r="S691" s="202"/>
    </row>
    <row r="692" ht="15.75" customHeight="1">
      <c r="N692" s="200"/>
      <c r="Q692" s="201"/>
      <c r="R692" s="202"/>
      <c r="S692" s="202"/>
    </row>
    <row r="693" ht="15.75" customHeight="1">
      <c r="N693" s="200"/>
      <c r="Q693" s="201"/>
      <c r="R693" s="202"/>
      <c r="S693" s="202"/>
    </row>
    <row r="694" ht="15.75" customHeight="1">
      <c r="N694" s="200"/>
      <c r="Q694" s="201"/>
      <c r="R694" s="202"/>
      <c r="S694" s="202"/>
    </row>
    <row r="695" ht="15.75" customHeight="1">
      <c r="N695" s="200"/>
      <c r="Q695" s="201"/>
      <c r="R695" s="202"/>
      <c r="S695" s="202"/>
    </row>
    <row r="696" ht="15.75" customHeight="1">
      <c r="N696" s="200"/>
      <c r="Q696" s="201"/>
      <c r="R696" s="202"/>
      <c r="S696" s="202"/>
    </row>
    <row r="697" ht="15.75" customHeight="1">
      <c r="N697" s="200"/>
      <c r="Q697" s="201"/>
      <c r="R697" s="202"/>
      <c r="S697" s="202"/>
    </row>
    <row r="698" ht="15.75" customHeight="1">
      <c r="N698" s="200"/>
      <c r="Q698" s="201"/>
      <c r="R698" s="202"/>
      <c r="S698" s="202"/>
    </row>
    <row r="699" ht="15.75" customHeight="1">
      <c r="N699" s="200"/>
      <c r="Q699" s="201"/>
      <c r="R699" s="202"/>
      <c r="S699" s="202"/>
    </row>
    <row r="700" ht="15.75" customHeight="1">
      <c r="N700" s="200"/>
      <c r="Q700" s="201"/>
      <c r="R700" s="202"/>
      <c r="S700" s="202"/>
    </row>
    <row r="701" ht="15.75" customHeight="1">
      <c r="N701" s="200"/>
      <c r="Q701" s="201"/>
      <c r="R701" s="202"/>
      <c r="S701" s="202"/>
    </row>
    <row r="702" ht="15.75" customHeight="1">
      <c r="N702" s="200"/>
      <c r="Q702" s="201"/>
      <c r="R702" s="202"/>
      <c r="S702" s="202"/>
    </row>
    <row r="703" ht="15.75" customHeight="1">
      <c r="N703" s="200"/>
      <c r="Q703" s="201"/>
      <c r="R703" s="202"/>
      <c r="S703" s="202"/>
    </row>
    <row r="704" ht="15.75" customHeight="1">
      <c r="N704" s="200"/>
      <c r="Q704" s="201"/>
      <c r="R704" s="202"/>
      <c r="S704" s="202"/>
    </row>
    <row r="705" ht="15.75" customHeight="1">
      <c r="N705" s="200"/>
      <c r="Q705" s="201"/>
      <c r="R705" s="202"/>
      <c r="S705" s="202"/>
    </row>
    <row r="706" ht="15.75" customHeight="1">
      <c r="N706" s="200"/>
      <c r="Q706" s="201"/>
      <c r="R706" s="202"/>
      <c r="S706" s="202"/>
    </row>
    <row r="707" ht="15.75" customHeight="1">
      <c r="N707" s="200"/>
      <c r="Q707" s="201"/>
      <c r="R707" s="202"/>
      <c r="S707" s="202"/>
    </row>
    <row r="708" ht="15.75" customHeight="1">
      <c r="N708" s="200"/>
      <c r="Q708" s="201"/>
      <c r="R708" s="202"/>
      <c r="S708" s="202"/>
    </row>
    <row r="709" ht="15.75" customHeight="1">
      <c r="N709" s="200"/>
      <c r="Q709" s="201"/>
      <c r="R709" s="202"/>
      <c r="S709" s="202"/>
    </row>
    <row r="710" ht="15.75" customHeight="1">
      <c r="N710" s="200"/>
      <c r="Q710" s="201"/>
      <c r="R710" s="202"/>
      <c r="S710" s="202"/>
    </row>
    <row r="711" ht="15.75" customHeight="1">
      <c r="N711" s="200"/>
      <c r="Q711" s="201"/>
      <c r="R711" s="202"/>
      <c r="S711" s="202"/>
    </row>
    <row r="712" ht="15.75" customHeight="1">
      <c r="N712" s="200"/>
      <c r="Q712" s="201"/>
      <c r="R712" s="202"/>
      <c r="S712" s="202"/>
    </row>
    <row r="713" ht="15.75" customHeight="1">
      <c r="N713" s="200"/>
      <c r="Q713" s="201"/>
      <c r="R713" s="202"/>
      <c r="S713" s="202"/>
    </row>
    <row r="714" ht="15.75" customHeight="1">
      <c r="N714" s="200"/>
      <c r="Q714" s="201"/>
      <c r="R714" s="202"/>
      <c r="S714" s="202"/>
    </row>
    <row r="715" ht="15.75" customHeight="1">
      <c r="N715" s="200"/>
      <c r="Q715" s="201"/>
      <c r="R715" s="202"/>
      <c r="S715" s="202"/>
    </row>
    <row r="716" ht="15.75" customHeight="1">
      <c r="N716" s="200"/>
      <c r="Q716" s="201"/>
      <c r="R716" s="202"/>
      <c r="S716" s="202"/>
    </row>
    <row r="717" ht="15.75" customHeight="1">
      <c r="N717" s="200"/>
      <c r="Q717" s="201"/>
      <c r="R717" s="202"/>
      <c r="S717" s="202"/>
    </row>
    <row r="718" ht="15.75" customHeight="1">
      <c r="N718" s="200"/>
      <c r="Q718" s="201"/>
      <c r="R718" s="202"/>
      <c r="S718" s="202"/>
    </row>
    <row r="719" ht="15.75" customHeight="1">
      <c r="N719" s="200"/>
      <c r="Q719" s="201"/>
      <c r="R719" s="202"/>
      <c r="S719" s="202"/>
    </row>
    <row r="720" ht="15.75" customHeight="1">
      <c r="N720" s="200"/>
      <c r="Q720" s="201"/>
      <c r="R720" s="202"/>
      <c r="S720" s="202"/>
    </row>
    <row r="721" ht="15.75" customHeight="1">
      <c r="N721" s="200"/>
      <c r="Q721" s="201"/>
      <c r="R721" s="202"/>
      <c r="S721" s="202"/>
    </row>
    <row r="722" ht="15.75" customHeight="1">
      <c r="N722" s="200"/>
      <c r="Q722" s="201"/>
      <c r="R722" s="202"/>
      <c r="S722" s="202"/>
    </row>
    <row r="723" ht="15.75" customHeight="1">
      <c r="N723" s="200"/>
      <c r="Q723" s="201"/>
      <c r="R723" s="202"/>
      <c r="S723" s="202"/>
    </row>
    <row r="724" ht="15.75" customHeight="1">
      <c r="N724" s="200"/>
      <c r="Q724" s="201"/>
      <c r="R724" s="202"/>
      <c r="S724" s="202"/>
    </row>
    <row r="725" ht="15.75" customHeight="1">
      <c r="N725" s="200"/>
      <c r="Q725" s="201"/>
      <c r="R725" s="202"/>
      <c r="S725" s="202"/>
    </row>
    <row r="726" ht="15.75" customHeight="1">
      <c r="N726" s="200"/>
      <c r="Q726" s="201"/>
      <c r="R726" s="202"/>
      <c r="S726" s="202"/>
    </row>
    <row r="727" ht="15.75" customHeight="1">
      <c r="N727" s="200"/>
      <c r="Q727" s="201"/>
      <c r="R727" s="202"/>
      <c r="S727" s="202"/>
    </row>
    <row r="728" ht="15.75" customHeight="1">
      <c r="N728" s="200"/>
      <c r="Q728" s="201"/>
      <c r="R728" s="202"/>
      <c r="S728" s="202"/>
    </row>
    <row r="729" ht="15.75" customHeight="1">
      <c r="N729" s="200"/>
      <c r="Q729" s="201"/>
      <c r="R729" s="202"/>
      <c r="S729" s="202"/>
    </row>
    <row r="730" ht="15.75" customHeight="1">
      <c r="N730" s="200"/>
      <c r="Q730" s="201"/>
      <c r="R730" s="202"/>
      <c r="S730" s="202"/>
    </row>
    <row r="731" ht="15.75" customHeight="1">
      <c r="N731" s="200"/>
      <c r="Q731" s="201"/>
      <c r="R731" s="202"/>
      <c r="S731" s="202"/>
    </row>
    <row r="732" ht="15.75" customHeight="1">
      <c r="N732" s="200"/>
      <c r="Q732" s="201"/>
      <c r="R732" s="202"/>
      <c r="S732" s="202"/>
    </row>
    <row r="733" ht="15.75" customHeight="1">
      <c r="N733" s="200"/>
      <c r="Q733" s="201"/>
      <c r="R733" s="202"/>
      <c r="S733" s="202"/>
    </row>
    <row r="734" ht="15.75" customHeight="1">
      <c r="N734" s="200"/>
      <c r="Q734" s="201"/>
      <c r="R734" s="202"/>
      <c r="S734" s="202"/>
    </row>
    <row r="735" ht="15.75" customHeight="1">
      <c r="N735" s="200"/>
      <c r="Q735" s="201"/>
      <c r="R735" s="202"/>
      <c r="S735" s="202"/>
    </row>
    <row r="736" ht="15.75" customHeight="1">
      <c r="N736" s="200"/>
      <c r="Q736" s="201"/>
      <c r="R736" s="202"/>
      <c r="S736" s="202"/>
    </row>
    <row r="737" ht="15.75" customHeight="1">
      <c r="N737" s="200"/>
      <c r="Q737" s="201"/>
      <c r="R737" s="202"/>
      <c r="S737" s="202"/>
    </row>
    <row r="738" ht="15.75" customHeight="1">
      <c r="N738" s="200"/>
      <c r="Q738" s="201"/>
      <c r="R738" s="202"/>
      <c r="S738" s="202"/>
    </row>
    <row r="739" ht="15.75" customHeight="1">
      <c r="N739" s="200"/>
      <c r="Q739" s="201"/>
      <c r="R739" s="202"/>
      <c r="S739" s="202"/>
    </row>
    <row r="740" ht="15.75" customHeight="1">
      <c r="N740" s="200"/>
      <c r="Q740" s="201"/>
      <c r="R740" s="202"/>
      <c r="S740" s="202"/>
    </row>
    <row r="741" ht="15.75" customHeight="1">
      <c r="N741" s="200"/>
      <c r="Q741" s="201"/>
      <c r="R741" s="202"/>
      <c r="S741" s="202"/>
    </row>
    <row r="742" ht="15.75" customHeight="1">
      <c r="N742" s="200"/>
      <c r="Q742" s="201"/>
      <c r="R742" s="202"/>
      <c r="S742" s="202"/>
    </row>
    <row r="743" ht="15.75" customHeight="1">
      <c r="N743" s="200"/>
      <c r="Q743" s="201"/>
      <c r="R743" s="202"/>
      <c r="S743" s="202"/>
    </row>
    <row r="744" ht="15.75" customHeight="1">
      <c r="N744" s="200"/>
      <c r="Q744" s="201"/>
      <c r="R744" s="202"/>
      <c r="S744" s="202"/>
    </row>
    <row r="745" ht="15.75" customHeight="1">
      <c r="N745" s="200"/>
      <c r="Q745" s="201"/>
      <c r="R745" s="202"/>
      <c r="S745" s="202"/>
    </row>
    <row r="746" ht="15.75" customHeight="1">
      <c r="N746" s="200"/>
      <c r="Q746" s="201"/>
      <c r="R746" s="202"/>
      <c r="S746" s="202"/>
    </row>
    <row r="747" ht="15.75" customHeight="1">
      <c r="N747" s="200"/>
      <c r="Q747" s="201"/>
      <c r="R747" s="202"/>
      <c r="S747" s="202"/>
    </row>
    <row r="748" ht="15.75" customHeight="1">
      <c r="N748" s="200"/>
      <c r="Q748" s="201"/>
      <c r="R748" s="202"/>
      <c r="S748" s="202"/>
    </row>
    <row r="749" ht="15.75" customHeight="1">
      <c r="N749" s="200"/>
      <c r="Q749" s="201"/>
      <c r="R749" s="202"/>
      <c r="S749" s="202"/>
    </row>
    <row r="750" ht="15.75" customHeight="1">
      <c r="N750" s="200"/>
      <c r="Q750" s="201"/>
      <c r="R750" s="202"/>
      <c r="S750" s="202"/>
    </row>
    <row r="751" ht="15.75" customHeight="1">
      <c r="N751" s="200"/>
      <c r="Q751" s="201"/>
      <c r="R751" s="202"/>
      <c r="S751" s="202"/>
    </row>
    <row r="752" ht="15.75" customHeight="1">
      <c r="N752" s="200"/>
      <c r="Q752" s="201"/>
      <c r="R752" s="202"/>
      <c r="S752" s="202"/>
    </row>
    <row r="753" ht="15.75" customHeight="1">
      <c r="N753" s="200"/>
      <c r="Q753" s="201"/>
      <c r="R753" s="202"/>
      <c r="S753" s="202"/>
    </row>
    <row r="754" ht="15.75" customHeight="1">
      <c r="N754" s="200"/>
      <c r="Q754" s="201"/>
      <c r="R754" s="202"/>
      <c r="S754" s="202"/>
    </row>
    <row r="755" ht="15.75" customHeight="1">
      <c r="N755" s="200"/>
      <c r="Q755" s="201"/>
      <c r="R755" s="202"/>
      <c r="S755" s="202"/>
    </row>
    <row r="756" ht="15.75" customHeight="1">
      <c r="N756" s="200"/>
      <c r="Q756" s="201"/>
      <c r="R756" s="202"/>
      <c r="S756" s="202"/>
    </row>
    <row r="757" ht="15.75" customHeight="1">
      <c r="N757" s="200"/>
      <c r="Q757" s="201"/>
      <c r="R757" s="202"/>
      <c r="S757" s="202"/>
    </row>
    <row r="758" ht="15.75" customHeight="1">
      <c r="N758" s="200"/>
      <c r="Q758" s="201"/>
      <c r="R758" s="202"/>
      <c r="S758" s="202"/>
    </row>
    <row r="759" ht="15.75" customHeight="1">
      <c r="N759" s="200"/>
      <c r="Q759" s="201"/>
      <c r="R759" s="202"/>
      <c r="S759" s="202"/>
    </row>
    <row r="760" ht="15.75" customHeight="1">
      <c r="N760" s="200"/>
      <c r="Q760" s="201"/>
      <c r="R760" s="202"/>
      <c r="S760" s="202"/>
    </row>
    <row r="761" ht="15.75" customHeight="1">
      <c r="N761" s="200"/>
      <c r="Q761" s="201"/>
      <c r="R761" s="202"/>
      <c r="S761" s="202"/>
    </row>
    <row r="762" ht="15.75" customHeight="1">
      <c r="N762" s="200"/>
      <c r="Q762" s="201"/>
      <c r="R762" s="202"/>
      <c r="S762" s="202"/>
    </row>
    <row r="763" ht="15.75" customHeight="1">
      <c r="N763" s="200"/>
      <c r="Q763" s="201"/>
      <c r="R763" s="202"/>
      <c r="S763" s="202"/>
    </row>
    <row r="764" ht="15.75" customHeight="1">
      <c r="N764" s="200"/>
      <c r="Q764" s="201"/>
      <c r="R764" s="202"/>
      <c r="S764" s="202"/>
    </row>
    <row r="765" ht="15.75" customHeight="1">
      <c r="N765" s="200"/>
      <c r="Q765" s="201"/>
      <c r="R765" s="202"/>
      <c r="S765" s="202"/>
    </row>
    <row r="766" ht="15.75" customHeight="1">
      <c r="N766" s="200"/>
      <c r="Q766" s="201"/>
      <c r="R766" s="202"/>
      <c r="S766" s="202"/>
    </row>
    <row r="767" ht="15.75" customHeight="1">
      <c r="N767" s="200"/>
      <c r="Q767" s="201"/>
      <c r="R767" s="202"/>
      <c r="S767" s="202"/>
    </row>
    <row r="768" ht="15.75" customHeight="1">
      <c r="N768" s="200"/>
      <c r="Q768" s="201"/>
      <c r="R768" s="202"/>
      <c r="S768" s="202"/>
    </row>
    <row r="769" ht="15.75" customHeight="1">
      <c r="N769" s="200"/>
      <c r="Q769" s="201"/>
      <c r="R769" s="202"/>
      <c r="S769" s="202"/>
    </row>
    <row r="770" ht="15.75" customHeight="1">
      <c r="N770" s="200"/>
      <c r="Q770" s="201"/>
      <c r="R770" s="202"/>
      <c r="S770" s="202"/>
    </row>
    <row r="771" ht="15.75" customHeight="1">
      <c r="N771" s="200"/>
      <c r="Q771" s="201"/>
      <c r="R771" s="202"/>
      <c r="S771" s="202"/>
    </row>
    <row r="772" ht="15.75" customHeight="1">
      <c r="N772" s="200"/>
      <c r="Q772" s="201"/>
      <c r="R772" s="202"/>
      <c r="S772" s="202"/>
    </row>
    <row r="773" ht="15.75" customHeight="1">
      <c r="N773" s="200"/>
      <c r="Q773" s="201"/>
      <c r="R773" s="202"/>
      <c r="S773" s="202"/>
    </row>
    <row r="774" ht="15.75" customHeight="1">
      <c r="N774" s="200"/>
      <c r="Q774" s="201"/>
      <c r="R774" s="202"/>
      <c r="S774" s="202"/>
    </row>
    <row r="775" ht="15.75" customHeight="1">
      <c r="N775" s="200"/>
      <c r="Q775" s="201"/>
      <c r="R775" s="202"/>
      <c r="S775" s="202"/>
    </row>
    <row r="776" ht="15.75" customHeight="1">
      <c r="N776" s="200"/>
      <c r="Q776" s="201"/>
      <c r="R776" s="202"/>
      <c r="S776" s="202"/>
    </row>
    <row r="777" ht="15.75" customHeight="1">
      <c r="N777" s="200"/>
      <c r="Q777" s="201"/>
      <c r="R777" s="202"/>
      <c r="S777" s="202"/>
    </row>
    <row r="778" ht="15.75" customHeight="1">
      <c r="N778" s="200"/>
      <c r="Q778" s="201"/>
      <c r="R778" s="202"/>
      <c r="S778" s="202"/>
    </row>
    <row r="779" ht="15.75" customHeight="1">
      <c r="N779" s="200"/>
      <c r="Q779" s="201"/>
      <c r="R779" s="202"/>
      <c r="S779" s="202"/>
    </row>
    <row r="780" ht="15.75" customHeight="1">
      <c r="N780" s="200"/>
      <c r="Q780" s="201"/>
      <c r="R780" s="202"/>
      <c r="S780" s="202"/>
    </row>
    <row r="781" ht="15.75" customHeight="1">
      <c r="N781" s="200"/>
      <c r="Q781" s="201"/>
      <c r="R781" s="202"/>
      <c r="S781" s="202"/>
    </row>
    <row r="782" ht="15.75" customHeight="1">
      <c r="N782" s="200"/>
      <c r="Q782" s="201"/>
      <c r="R782" s="202"/>
      <c r="S782" s="202"/>
    </row>
    <row r="783" ht="15.75" customHeight="1">
      <c r="N783" s="200"/>
      <c r="Q783" s="201"/>
      <c r="R783" s="202"/>
      <c r="S783" s="202"/>
    </row>
    <row r="784" ht="15.75" customHeight="1">
      <c r="N784" s="200"/>
      <c r="Q784" s="201"/>
      <c r="R784" s="202"/>
      <c r="S784" s="202"/>
    </row>
    <row r="785" ht="15.75" customHeight="1">
      <c r="N785" s="200"/>
      <c r="Q785" s="201"/>
      <c r="R785" s="202"/>
      <c r="S785" s="202"/>
    </row>
    <row r="786" ht="15.75" customHeight="1">
      <c r="N786" s="200"/>
      <c r="Q786" s="201"/>
      <c r="R786" s="202"/>
      <c r="S786" s="202"/>
    </row>
    <row r="787" ht="15.75" customHeight="1">
      <c r="N787" s="200"/>
      <c r="Q787" s="201"/>
      <c r="R787" s="202"/>
      <c r="S787" s="202"/>
    </row>
    <row r="788" ht="15.75" customHeight="1">
      <c r="N788" s="200"/>
      <c r="Q788" s="201"/>
      <c r="R788" s="202"/>
      <c r="S788" s="202"/>
    </row>
    <row r="789" ht="15.75" customHeight="1">
      <c r="N789" s="200"/>
      <c r="Q789" s="201"/>
      <c r="R789" s="202"/>
      <c r="S789" s="202"/>
    </row>
    <row r="790" ht="15.75" customHeight="1">
      <c r="N790" s="200"/>
      <c r="Q790" s="201"/>
      <c r="R790" s="202"/>
      <c r="S790" s="202"/>
    </row>
    <row r="791" ht="15.75" customHeight="1">
      <c r="N791" s="200"/>
      <c r="Q791" s="201"/>
      <c r="R791" s="202"/>
      <c r="S791" s="202"/>
    </row>
    <row r="792" ht="15.75" customHeight="1">
      <c r="N792" s="200"/>
      <c r="Q792" s="201"/>
      <c r="R792" s="202"/>
      <c r="S792" s="202"/>
    </row>
    <row r="793" ht="15.75" customHeight="1">
      <c r="N793" s="200"/>
      <c r="Q793" s="201"/>
      <c r="R793" s="202"/>
      <c r="S793" s="202"/>
    </row>
    <row r="794" ht="15.75" customHeight="1">
      <c r="N794" s="200"/>
      <c r="Q794" s="201"/>
      <c r="R794" s="202"/>
      <c r="S794" s="202"/>
    </row>
    <row r="795" ht="15.75" customHeight="1">
      <c r="N795" s="200"/>
      <c r="Q795" s="201"/>
      <c r="R795" s="202"/>
      <c r="S795" s="202"/>
    </row>
    <row r="796" ht="15.75" customHeight="1">
      <c r="N796" s="200"/>
      <c r="Q796" s="201"/>
      <c r="R796" s="202"/>
      <c r="S796" s="202"/>
    </row>
    <row r="797" ht="15.75" customHeight="1">
      <c r="N797" s="200"/>
      <c r="Q797" s="201"/>
      <c r="R797" s="202"/>
      <c r="S797" s="202"/>
    </row>
    <row r="798" ht="15.75" customHeight="1">
      <c r="N798" s="200"/>
      <c r="Q798" s="201"/>
      <c r="R798" s="202"/>
      <c r="S798" s="202"/>
    </row>
    <row r="799" ht="15.75" customHeight="1">
      <c r="N799" s="200"/>
      <c r="Q799" s="201"/>
      <c r="R799" s="202"/>
      <c r="S799" s="202"/>
    </row>
    <row r="800" ht="15.75" customHeight="1">
      <c r="N800" s="200"/>
      <c r="Q800" s="201"/>
      <c r="R800" s="202"/>
      <c r="S800" s="202"/>
    </row>
    <row r="801" ht="15.75" customHeight="1">
      <c r="N801" s="200"/>
      <c r="Q801" s="201"/>
      <c r="R801" s="202"/>
      <c r="S801" s="202"/>
    </row>
    <row r="802" ht="15.75" customHeight="1">
      <c r="N802" s="200"/>
      <c r="Q802" s="201"/>
      <c r="R802" s="202"/>
      <c r="S802" s="202"/>
    </row>
    <row r="803" ht="15.75" customHeight="1">
      <c r="N803" s="200"/>
      <c r="Q803" s="201"/>
      <c r="R803" s="202"/>
      <c r="S803" s="202"/>
    </row>
    <row r="804" ht="15.75" customHeight="1">
      <c r="N804" s="200"/>
      <c r="Q804" s="201"/>
      <c r="R804" s="202"/>
      <c r="S804" s="202"/>
    </row>
    <row r="805" ht="15.75" customHeight="1">
      <c r="N805" s="200"/>
      <c r="Q805" s="201"/>
      <c r="R805" s="202"/>
      <c r="S805" s="202"/>
    </row>
    <row r="806" ht="15.75" customHeight="1">
      <c r="N806" s="200"/>
      <c r="Q806" s="201"/>
      <c r="R806" s="202"/>
      <c r="S806" s="202"/>
    </row>
    <row r="807" ht="15.75" customHeight="1">
      <c r="N807" s="200"/>
      <c r="Q807" s="201"/>
      <c r="R807" s="202"/>
      <c r="S807" s="202"/>
    </row>
    <row r="808" ht="15.75" customHeight="1">
      <c r="N808" s="200"/>
      <c r="Q808" s="201"/>
      <c r="R808" s="202"/>
      <c r="S808" s="202"/>
    </row>
    <row r="809" ht="15.75" customHeight="1">
      <c r="N809" s="200"/>
      <c r="Q809" s="201"/>
      <c r="R809" s="202"/>
      <c r="S809" s="202"/>
    </row>
    <row r="810" ht="15.75" customHeight="1">
      <c r="N810" s="200"/>
      <c r="Q810" s="201"/>
      <c r="R810" s="202"/>
      <c r="S810" s="202"/>
    </row>
    <row r="811" ht="15.75" customHeight="1">
      <c r="N811" s="200"/>
      <c r="Q811" s="201"/>
      <c r="R811" s="202"/>
      <c r="S811" s="202"/>
    </row>
    <row r="812" ht="15.75" customHeight="1">
      <c r="N812" s="200"/>
      <c r="Q812" s="201"/>
      <c r="R812" s="202"/>
      <c r="S812" s="202"/>
    </row>
    <row r="813" ht="15.75" customHeight="1">
      <c r="N813" s="200"/>
      <c r="Q813" s="201"/>
      <c r="R813" s="202"/>
      <c r="S813" s="202"/>
    </row>
    <row r="814" ht="15.75" customHeight="1">
      <c r="N814" s="200"/>
      <c r="Q814" s="201"/>
      <c r="R814" s="202"/>
      <c r="S814" s="202"/>
    </row>
    <row r="815" ht="15.75" customHeight="1">
      <c r="N815" s="200"/>
      <c r="Q815" s="201"/>
      <c r="R815" s="202"/>
      <c r="S815" s="202"/>
    </row>
    <row r="816" ht="15.75" customHeight="1">
      <c r="N816" s="200"/>
      <c r="Q816" s="201"/>
      <c r="R816" s="202"/>
      <c r="S816" s="202"/>
    </row>
    <row r="817" ht="15.75" customHeight="1">
      <c r="N817" s="200"/>
      <c r="Q817" s="201"/>
      <c r="R817" s="202"/>
      <c r="S817" s="202"/>
    </row>
    <row r="818" ht="15.75" customHeight="1">
      <c r="N818" s="200"/>
      <c r="Q818" s="201"/>
      <c r="R818" s="202"/>
      <c r="S818" s="202"/>
    </row>
    <row r="819" ht="15.75" customHeight="1">
      <c r="N819" s="200"/>
      <c r="Q819" s="201"/>
      <c r="R819" s="202"/>
      <c r="S819" s="202"/>
    </row>
    <row r="820" ht="15.75" customHeight="1">
      <c r="N820" s="200"/>
      <c r="Q820" s="201"/>
      <c r="R820" s="202"/>
      <c r="S820" s="202"/>
    </row>
    <row r="821" ht="15.75" customHeight="1">
      <c r="N821" s="200"/>
      <c r="Q821" s="201"/>
      <c r="R821" s="202"/>
      <c r="S821" s="202"/>
    </row>
    <row r="822" ht="15.75" customHeight="1">
      <c r="N822" s="200"/>
      <c r="Q822" s="201"/>
      <c r="R822" s="202"/>
      <c r="S822" s="202"/>
    </row>
    <row r="823" ht="15.75" customHeight="1">
      <c r="N823" s="200"/>
      <c r="Q823" s="201"/>
      <c r="R823" s="202"/>
      <c r="S823" s="202"/>
    </row>
    <row r="824" ht="15.75" customHeight="1">
      <c r="N824" s="200"/>
      <c r="Q824" s="201"/>
      <c r="R824" s="202"/>
      <c r="S824" s="202"/>
    </row>
    <row r="825" ht="15.75" customHeight="1">
      <c r="N825" s="200"/>
      <c r="Q825" s="201"/>
      <c r="R825" s="202"/>
      <c r="S825" s="202"/>
    </row>
    <row r="826" ht="15.75" customHeight="1">
      <c r="N826" s="200"/>
      <c r="Q826" s="201"/>
      <c r="R826" s="202"/>
      <c r="S826" s="202"/>
    </row>
    <row r="827" ht="15.75" customHeight="1">
      <c r="N827" s="200"/>
      <c r="Q827" s="201"/>
      <c r="R827" s="202"/>
      <c r="S827" s="202"/>
    </row>
    <row r="828" ht="15.75" customHeight="1">
      <c r="N828" s="200"/>
      <c r="Q828" s="201"/>
      <c r="R828" s="202"/>
      <c r="S828" s="202"/>
    </row>
    <row r="829" ht="15.75" customHeight="1">
      <c r="N829" s="200"/>
      <c r="Q829" s="201"/>
      <c r="R829" s="202"/>
      <c r="S829" s="202"/>
    </row>
    <row r="830" ht="15.75" customHeight="1">
      <c r="N830" s="200"/>
      <c r="Q830" s="201"/>
      <c r="R830" s="202"/>
      <c r="S830" s="202"/>
    </row>
    <row r="831" ht="15.75" customHeight="1">
      <c r="N831" s="200"/>
      <c r="Q831" s="201"/>
      <c r="R831" s="202"/>
      <c r="S831" s="202"/>
    </row>
    <row r="832" ht="15.75" customHeight="1">
      <c r="N832" s="200"/>
      <c r="Q832" s="201"/>
      <c r="R832" s="202"/>
      <c r="S832" s="202"/>
    </row>
    <row r="833" ht="15.75" customHeight="1">
      <c r="N833" s="200"/>
      <c r="Q833" s="201"/>
      <c r="R833" s="202"/>
      <c r="S833" s="202"/>
    </row>
    <row r="834" ht="15.75" customHeight="1">
      <c r="N834" s="200"/>
      <c r="Q834" s="201"/>
      <c r="R834" s="202"/>
      <c r="S834" s="202"/>
    </row>
    <row r="835" ht="15.75" customHeight="1">
      <c r="N835" s="200"/>
      <c r="Q835" s="201"/>
      <c r="R835" s="202"/>
      <c r="S835" s="202"/>
    </row>
    <row r="836" ht="15.75" customHeight="1">
      <c r="N836" s="200"/>
      <c r="Q836" s="201"/>
      <c r="R836" s="202"/>
      <c r="S836" s="202"/>
    </row>
    <row r="837" ht="15.75" customHeight="1">
      <c r="N837" s="200"/>
      <c r="Q837" s="201"/>
      <c r="R837" s="202"/>
      <c r="S837" s="202"/>
    </row>
    <row r="838" ht="15.75" customHeight="1">
      <c r="N838" s="200"/>
      <c r="Q838" s="201"/>
      <c r="R838" s="202"/>
      <c r="S838" s="202"/>
    </row>
    <row r="839" ht="15.75" customHeight="1">
      <c r="N839" s="200"/>
      <c r="Q839" s="201"/>
      <c r="R839" s="202"/>
      <c r="S839" s="202"/>
    </row>
    <row r="840" ht="15.75" customHeight="1">
      <c r="N840" s="200"/>
      <c r="Q840" s="201"/>
      <c r="R840" s="202"/>
      <c r="S840" s="202"/>
    </row>
    <row r="841" ht="15.75" customHeight="1">
      <c r="N841" s="200"/>
      <c r="Q841" s="201"/>
      <c r="R841" s="202"/>
      <c r="S841" s="202"/>
    </row>
    <row r="842" ht="15.75" customHeight="1">
      <c r="N842" s="200"/>
      <c r="Q842" s="201"/>
      <c r="R842" s="202"/>
      <c r="S842" s="202"/>
    </row>
    <row r="843" ht="15.75" customHeight="1">
      <c r="N843" s="200"/>
      <c r="Q843" s="201"/>
      <c r="R843" s="202"/>
      <c r="S843" s="202"/>
    </row>
    <row r="844" ht="15.75" customHeight="1">
      <c r="N844" s="200"/>
      <c r="Q844" s="201"/>
      <c r="R844" s="202"/>
      <c r="S844" s="202"/>
    </row>
    <row r="845" ht="15.75" customHeight="1">
      <c r="N845" s="200"/>
      <c r="Q845" s="201"/>
      <c r="R845" s="202"/>
      <c r="S845" s="202"/>
    </row>
    <row r="846" ht="15.75" customHeight="1">
      <c r="N846" s="200"/>
      <c r="Q846" s="201"/>
      <c r="R846" s="202"/>
      <c r="S846" s="202"/>
    </row>
    <row r="847" ht="15.75" customHeight="1">
      <c r="N847" s="200"/>
      <c r="Q847" s="201"/>
      <c r="R847" s="202"/>
      <c r="S847" s="202"/>
    </row>
    <row r="848" ht="15.75" customHeight="1">
      <c r="N848" s="200"/>
      <c r="Q848" s="201"/>
      <c r="R848" s="202"/>
      <c r="S848" s="202"/>
    </row>
    <row r="849" ht="15.75" customHeight="1">
      <c r="N849" s="200"/>
      <c r="Q849" s="201"/>
      <c r="R849" s="202"/>
      <c r="S849" s="202"/>
    </row>
    <row r="850" ht="15.75" customHeight="1">
      <c r="N850" s="200"/>
      <c r="Q850" s="201"/>
      <c r="R850" s="202"/>
      <c r="S850" s="202"/>
    </row>
    <row r="851" ht="15.75" customHeight="1">
      <c r="N851" s="200"/>
      <c r="Q851" s="201"/>
      <c r="R851" s="202"/>
      <c r="S851" s="202"/>
    </row>
    <row r="852" ht="15.75" customHeight="1">
      <c r="N852" s="200"/>
      <c r="Q852" s="201"/>
      <c r="R852" s="202"/>
      <c r="S852" s="202"/>
    </row>
    <row r="853" ht="15.75" customHeight="1">
      <c r="N853" s="200"/>
      <c r="Q853" s="201"/>
      <c r="R853" s="202"/>
      <c r="S853" s="202"/>
    </row>
    <row r="854" ht="15.75" customHeight="1">
      <c r="N854" s="200"/>
      <c r="Q854" s="201"/>
      <c r="R854" s="202"/>
      <c r="S854" s="202"/>
    </row>
    <row r="855" ht="15.75" customHeight="1">
      <c r="N855" s="200"/>
      <c r="Q855" s="201"/>
      <c r="R855" s="202"/>
      <c r="S855" s="202"/>
    </row>
    <row r="856" ht="15.75" customHeight="1">
      <c r="N856" s="200"/>
      <c r="Q856" s="201"/>
      <c r="R856" s="202"/>
      <c r="S856" s="202"/>
    </row>
    <row r="857" ht="15.75" customHeight="1">
      <c r="N857" s="200"/>
      <c r="Q857" s="201"/>
      <c r="R857" s="202"/>
      <c r="S857" s="202"/>
    </row>
    <row r="858" ht="15.75" customHeight="1">
      <c r="N858" s="200"/>
      <c r="Q858" s="201"/>
      <c r="R858" s="202"/>
      <c r="S858" s="202"/>
    </row>
    <row r="859" ht="15.75" customHeight="1">
      <c r="N859" s="200"/>
      <c r="Q859" s="201"/>
      <c r="R859" s="202"/>
      <c r="S859" s="202"/>
    </row>
    <row r="860" ht="15.75" customHeight="1">
      <c r="N860" s="200"/>
      <c r="Q860" s="201"/>
      <c r="R860" s="202"/>
      <c r="S860" s="202"/>
    </row>
    <row r="861" ht="15.75" customHeight="1">
      <c r="N861" s="200"/>
      <c r="Q861" s="201"/>
      <c r="R861" s="202"/>
      <c r="S861" s="202"/>
    </row>
    <row r="862" ht="15.75" customHeight="1">
      <c r="N862" s="200"/>
      <c r="Q862" s="201"/>
      <c r="R862" s="202"/>
      <c r="S862" s="202"/>
    </row>
    <row r="863" ht="15.75" customHeight="1">
      <c r="N863" s="200"/>
      <c r="Q863" s="201"/>
      <c r="R863" s="202"/>
      <c r="S863" s="202"/>
    </row>
    <row r="864" ht="15.75" customHeight="1">
      <c r="N864" s="200"/>
      <c r="Q864" s="201"/>
      <c r="R864" s="202"/>
      <c r="S864" s="202"/>
    </row>
    <row r="865" ht="15.75" customHeight="1">
      <c r="N865" s="200"/>
      <c r="Q865" s="201"/>
      <c r="R865" s="202"/>
      <c r="S865" s="202"/>
    </row>
    <row r="866" ht="15.75" customHeight="1">
      <c r="N866" s="200"/>
      <c r="Q866" s="201"/>
      <c r="R866" s="202"/>
      <c r="S866" s="202"/>
    </row>
    <row r="867" ht="15.75" customHeight="1">
      <c r="N867" s="200"/>
      <c r="Q867" s="201"/>
      <c r="R867" s="202"/>
      <c r="S867" s="202"/>
    </row>
    <row r="868" ht="15.75" customHeight="1">
      <c r="N868" s="200"/>
      <c r="Q868" s="201"/>
      <c r="R868" s="202"/>
      <c r="S868" s="202"/>
    </row>
    <row r="869" ht="15.75" customHeight="1">
      <c r="N869" s="200"/>
      <c r="Q869" s="201"/>
      <c r="R869" s="202"/>
      <c r="S869" s="202"/>
    </row>
    <row r="870" ht="15.75" customHeight="1">
      <c r="N870" s="200"/>
      <c r="Q870" s="201"/>
      <c r="R870" s="202"/>
      <c r="S870" s="202"/>
    </row>
    <row r="871" ht="15.75" customHeight="1">
      <c r="N871" s="200"/>
      <c r="Q871" s="201"/>
      <c r="R871" s="202"/>
      <c r="S871" s="202"/>
    </row>
    <row r="872" ht="15.75" customHeight="1">
      <c r="N872" s="200"/>
      <c r="Q872" s="201"/>
      <c r="R872" s="202"/>
      <c r="S872" s="202"/>
    </row>
    <row r="873" ht="15.75" customHeight="1">
      <c r="N873" s="200"/>
      <c r="Q873" s="201"/>
      <c r="R873" s="202"/>
      <c r="S873" s="202"/>
    </row>
    <row r="874" ht="15.75" customHeight="1">
      <c r="N874" s="200"/>
      <c r="Q874" s="201"/>
      <c r="R874" s="202"/>
      <c r="S874" s="202"/>
    </row>
    <row r="875" ht="15.75" customHeight="1">
      <c r="N875" s="200"/>
      <c r="Q875" s="201"/>
      <c r="R875" s="202"/>
      <c r="S875" s="202"/>
    </row>
    <row r="876" ht="15.75" customHeight="1">
      <c r="N876" s="200"/>
      <c r="Q876" s="201"/>
      <c r="R876" s="202"/>
      <c r="S876" s="202"/>
    </row>
    <row r="877" ht="15.75" customHeight="1">
      <c r="N877" s="200"/>
      <c r="Q877" s="201"/>
      <c r="R877" s="202"/>
      <c r="S877" s="202"/>
    </row>
    <row r="878" ht="15.75" customHeight="1">
      <c r="N878" s="200"/>
      <c r="Q878" s="201"/>
      <c r="R878" s="202"/>
      <c r="S878" s="202"/>
    </row>
    <row r="879" ht="15.75" customHeight="1">
      <c r="N879" s="200"/>
      <c r="Q879" s="201"/>
      <c r="R879" s="202"/>
      <c r="S879" s="202"/>
    </row>
    <row r="880" ht="15.75" customHeight="1">
      <c r="N880" s="200"/>
      <c r="Q880" s="201"/>
      <c r="R880" s="202"/>
      <c r="S880" s="202"/>
    </row>
    <row r="881" ht="15.75" customHeight="1">
      <c r="N881" s="200"/>
      <c r="Q881" s="201"/>
      <c r="R881" s="202"/>
      <c r="S881" s="202"/>
    </row>
    <row r="882" ht="15.75" customHeight="1">
      <c r="N882" s="200"/>
      <c r="Q882" s="201"/>
      <c r="R882" s="202"/>
      <c r="S882" s="202"/>
    </row>
    <row r="883" ht="15.75" customHeight="1">
      <c r="N883" s="200"/>
      <c r="Q883" s="201"/>
      <c r="R883" s="202"/>
      <c r="S883" s="202"/>
    </row>
    <row r="884" ht="15.75" customHeight="1">
      <c r="N884" s="200"/>
      <c r="Q884" s="201"/>
      <c r="R884" s="202"/>
      <c r="S884" s="202"/>
    </row>
    <row r="885" ht="15.75" customHeight="1">
      <c r="N885" s="200"/>
      <c r="Q885" s="201"/>
      <c r="R885" s="202"/>
      <c r="S885" s="202"/>
    </row>
    <row r="886" ht="15.75" customHeight="1">
      <c r="N886" s="200"/>
      <c r="Q886" s="201"/>
      <c r="R886" s="202"/>
      <c r="S886" s="202"/>
    </row>
    <row r="887" ht="15.75" customHeight="1">
      <c r="N887" s="200"/>
      <c r="Q887" s="201"/>
      <c r="R887" s="202"/>
      <c r="S887" s="202"/>
    </row>
    <row r="888" ht="15.75" customHeight="1">
      <c r="N888" s="200"/>
      <c r="Q888" s="201"/>
      <c r="R888" s="202"/>
      <c r="S888" s="202"/>
    </row>
    <row r="889" ht="15.75" customHeight="1">
      <c r="N889" s="200"/>
      <c r="Q889" s="201"/>
      <c r="R889" s="202"/>
      <c r="S889" s="202"/>
    </row>
    <row r="890" ht="15.75" customHeight="1">
      <c r="N890" s="200"/>
      <c r="Q890" s="201"/>
      <c r="R890" s="202"/>
      <c r="S890" s="202"/>
    </row>
    <row r="891" ht="15.75" customHeight="1">
      <c r="N891" s="200"/>
      <c r="Q891" s="201"/>
      <c r="R891" s="202"/>
      <c r="S891" s="202"/>
    </row>
    <row r="892" ht="15.75" customHeight="1">
      <c r="N892" s="200"/>
      <c r="Q892" s="201"/>
      <c r="R892" s="202"/>
      <c r="S892" s="202"/>
    </row>
    <row r="893" ht="15.75" customHeight="1">
      <c r="N893" s="200"/>
      <c r="Q893" s="201"/>
      <c r="R893" s="202"/>
      <c r="S893" s="202"/>
    </row>
    <row r="894" ht="15.75" customHeight="1">
      <c r="N894" s="200"/>
      <c r="Q894" s="201"/>
      <c r="R894" s="202"/>
      <c r="S894" s="202"/>
    </row>
    <row r="895" ht="15.75" customHeight="1">
      <c r="N895" s="200"/>
      <c r="Q895" s="201"/>
      <c r="R895" s="202"/>
      <c r="S895" s="202"/>
    </row>
    <row r="896" ht="15.75" customHeight="1">
      <c r="N896" s="200"/>
      <c r="Q896" s="201"/>
      <c r="R896" s="202"/>
      <c r="S896" s="202"/>
    </row>
    <row r="897" ht="15.75" customHeight="1">
      <c r="N897" s="200"/>
      <c r="Q897" s="201"/>
      <c r="R897" s="202"/>
      <c r="S897" s="202"/>
    </row>
    <row r="898" ht="15.75" customHeight="1">
      <c r="N898" s="200"/>
      <c r="Q898" s="201"/>
      <c r="R898" s="202"/>
      <c r="S898" s="202"/>
    </row>
    <row r="899" ht="15.75" customHeight="1">
      <c r="N899" s="200"/>
      <c r="Q899" s="201"/>
      <c r="R899" s="202"/>
      <c r="S899" s="202"/>
    </row>
    <row r="900" ht="15.75" customHeight="1">
      <c r="N900" s="200"/>
      <c r="Q900" s="201"/>
      <c r="R900" s="202"/>
      <c r="S900" s="202"/>
    </row>
    <row r="901" ht="15.75" customHeight="1">
      <c r="N901" s="200"/>
      <c r="Q901" s="201"/>
      <c r="R901" s="202"/>
      <c r="S901" s="202"/>
    </row>
    <row r="902" ht="15.75" customHeight="1">
      <c r="N902" s="200"/>
      <c r="Q902" s="201"/>
      <c r="R902" s="202"/>
      <c r="S902" s="202"/>
    </row>
    <row r="903" ht="15.75" customHeight="1">
      <c r="N903" s="200"/>
      <c r="Q903" s="201"/>
      <c r="R903" s="202"/>
      <c r="S903" s="202"/>
    </row>
    <row r="904" ht="15.75" customHeight="1">
      <c r="N904" s="200"/>
      <c r="Q904" s="201"/>
      <c r="R904" s="202"/>
      <c r="S904" s="202"/>
    </row>
    <row r="905" ht="15.75" customHeight="1">
      <c r="N905" s="200"/>
      <c r="Q905" s="201"/>
      <c r="R905" s="202"/>
      <c r="S905" s="202"/>
    </row>
    <row r="906" ht="15.75" customHeight="1">
      <c r="N906" s="200"/>
      <c r="Q906" s="201"/>
      <c r="R906" s="202"/>
      <c r="S906" s="202"/>
    </row>
    <row r="907" ht="15.75" customHeight="1">
      <c r="N907" s="200"/>
      <c r="Q907" s="201"/>
      <c r="R907" s="202"/>
      <c r="S907" s="202"/>
    </row>
    <row r="908" ht="15.75" customHeight="1">
      <c r="N908" s="200"/>
      <c r="Q908" s="201"/>
      <c r="R908" s="202"/>
      <c r="S908" s="202"/>
    </row>
    <row r="909" ht="15.75" customHeight="1">
      <c r="N909" s="200"/>
      <c r="Q909" s="201"/>
      <c r="R909" s="202"/>
      <c r="S909" s="202"/>
    </row>
    <row r="910" ht="15.75" customHeight="1">
      <c r="N910" s="200"/>
      <c r="Q910" s="201"/>
      <c r="R910" s="202"/>
      <c r="S910" s="202"/>
    </row>
    <row r="911" ht="15.75" customHeight="1">
      <c r="N911" s="200"/>
      <c r="Q911" s="201"/>
      <c r="R911" s="202"/>
      <c r="S911" s="202"/>
    </row>
    <row r="912" ht="15.75" customHeight="1">
      <c r="N912" s="200"/>
      <c r="Q912" s="201"/>
      <c r="R912" s="202"/>
      <c r="S912" s="202"/>
    </row>
    <row r="913" ht="15.75" customHeight="1">
      <c r="N913" s="200"/>
      <c r="Q913" s="201"/>
      <c r="R913" s="202"/>
      <c r="S913" s="202"/>
    </row>
    <row r="914" ht="15.75" customHeight="1">
      <c r="N914" s="200"/>
      <c r="Q914" s="201"/>
      <c r="R914" s="202"/>
      <c r="S914" s="202"/>
    </row>
    <row r="915" ht="15.75" customHeight="1">
      <c r="N915" s="200"/>
      <c r="Q915" s="201"/>
      <c r="R915" s="202"/>
      <c r="S915" s="202"/>
    </row>
    <row r="916" ht="15.75" customHeight="1">
      <c r="N916" s="200"/>
      <c r="Q916" s="201"/>
      <c r="R916" s="202"/>
      <c r="S916" s="202"/>
    </row>
    <row r="917" ht="15.75" customHeight="1">
      <c r="N917" s="200"/>
      <c r="Q917" s="201"/>
      <c r="R917" s="202"/>
      <c r="S917" s="202"/>
    </row>
    <row r="918" ht="15.75" customHeight="1">
      <c r="N918" s="200"/>
      <c r="Q918" s="201"/>
      <c r="R918" s="202"/>
      <c r="S918" s="202"/>
    </row>
    <row r="919" ht="15.75" customHeight="1">
      <c r="N919" s="200"/>
      <c r="Q919" s="201"/>
      <c r="R919" s="202"/>
      <c r="S919" s="202"/>
    </row>
    <row r="920" ht="15.75" customHeight="1">
      <c r="N920" s="200"/>
      <c r="Q920" s="201"/>
      <c r="R920" s="202"/>
      <c r="S920" s="202"/>
    </row>
    <row r="921" ht="15.75" customHeight="1">
      <c r="N921" s="200"/>
      <c r="Q921" s="201"/>
      <c r="R921" s="202"/>
      <c r="S921" s="202"/>
    </row>
    <row r="922" ht="15.75" customHeight="1">
      <c r="N922" s="200"/>
      <c r="Q922" s="201"/>
      <c r="R922" s="202"/>
      <c r="S922" s="202"/>
    </row>
    <row r="923" ht="15.75" customHeight="1">
      <c r="N923" s="200"/>
      <c r="Q923" s="201"/>
      <c r="R923" s="202"/>
      <c r="S923" s="202"/>
    </row>
    <row r="924" ht="15.75" customHeight="1">
      <c r="N924" s="200"/>
      <c r="Q924" s="201"/>
      <c r="R924" s="202"/>
      <c r="S924" s="202"/>
    </row>
    <row r="925" ht="15.75" customHeight="1">
      <c r="N925" s="200"/>
      <c r="Q925" s="201"/>
      <c r="R925" s="202"/>
      <c r="S925" s="202"/>
    </row>
    <row r="926" ht="15.75" customHeight="1">
      <c r="N926" s="200"/>
      <c r="Q926" s="201"/>
      <c r="R926" s="202"/>
      <c r="S926" s="202"/>
    </row>
    <row r="927" ht="15.75" customHeight="1">
      <c r="N927" s="200"/>
      <c r="Q927" s="201"/>
      <c r="R927" s="202"/>
      <c r="S927" s="202"/>
    </row>
    <row r="928" ht="15.75" customHeight="1">
      <c r="N928" s="200"/>
      <c r="Q928" s="201"/>
      <c r="R928" s="202"/>
      <c r="S928" s="202"/>
    </row>
    <row r="929" ht="15.75" customHeight="1">
      <c r="N929" s="200"/>
      <c r="Q929" s="201"/>
      <c r="R929" s="202"/>
      <c r="S929" s="202"/>
    </row>
    <row r="930" ht="15.75" customHeight="1">
      <c r="N930" s="200"/>
      <c r="Q930" s="201"/>
      <c r="R930" s="202"/>
      <c r="S930" s="202"/>
    </row>
    <row r="931" ht="15.75" customHeight="1">
      <c r="N931" s="200"/>
      <c r="Q931" s="201"/>
      <c r="R931" s="202"/>
      <c r="S931" s="202"/>
    </row>
    <row r="932" ht="15.75" customHeight="1">
      <c r="N932" s="200"/>
      <c r="Q932" s="201"/>
      <c r="R932" s="202"/>
      <c r="S932" s="202"/>
    </row>
    <row r="933" ht="15.75" customHeight="1">
      <c r="N933" s="200"/>
      <c r="Q933" s="201"/>
      <c r="R933" s="202"/>
      <c r="S933" s="202"/>
    </row>
    <row r="934" ht="15.75" customHeight="1">
      <c r="N934" s="200"/>
      <c r="Q934" s="201"/>
      <c r="R934" s="202"/>
      <c r="S934" s="202"/>
    </row>
    <row r="935" ht="15.75" customHeight="1">
      <c r="N935" s="200"/>
      <c r="Q935" s="201"/>
      <c r="R935" s="202"/>
      <c r="S935" s="202"/>
    </row>
    <row r="936" ht="15.75" customHeight="1">
      <c r="N936" s="200"/>
      <c r="Q936" s="201"/>
      <c r="R936" s="202"/>
      <c r="S936" s="202"/>
    </row>
    <row r="937" ht="15.75" customHeight="1">
      <c r="N937" s="200"/>
      <c r="Q937" s="201"/>
      <c r="R937" s="202"/>
      <c r="S937" s="202"/>
    </row>
    <row r="938" ht="15.75" customHeight="1">
      <c r="N938" s="200"/>
      <c r="Q938" s="201"/>
      <c r="R938" s="202"/>
      <c r="S938" s="202"/>
    </row>
    <row r="939" ht="15.75" customHeight="1">
      <c r="N939" s="200"/>
      <c r="Q939" s="201"/>
      <c r="R939" s="202"/>
      <c r="S939" s="202"/>
    </row>
    <row r="940" ht="15.75" customHeight="1">
      <c r="N940" s="200"/>
      <c r="Q940" s="201"/>
      <c r="R940" s="202"/>
      <c r="S940" s="202"/>
    </row>
    <row r="941" ht="15.75" customHeight="1">
      <c r="N941" s="200"/>
      <c r="Q941" s="201"/>
      <c r="R941" s="202"/>
      <c r="S941" s="202"/>
    </row>
    <row r="942" ht="15.75" customHeight="1">
      <c r="N942" s="200"/>
      <c r="Q942" s="201"/>
      <c r="R942" s="202"/>
      <c r="S942" s="202"/>
    </row>
    <row r="943" ht="15.75" customHeight="1">
      <c r="N943" s="200"/>
      <c r="Q943" s="201"/>
      <c r="R943" s="202"/>
      <c r="S943" s="202"/>
    </row>
    <row r="944" ht="15.75" customHeight="1">
      <c r="N944" s="200"/>
      <c r="Q944" s="201"/>
      <c r="R944" s="202"/>
      <c r="S944" s="202"/>
    </row>
    <row r="945" ht="15.75" customHeight="1">
      <c r="N945" s="200"/>
      <c r="Q945" s="201"/>
      <c r="R945" s="202"/>
      <c r="S945" s="202"/>
    </row>
    <row r="946" ht="15.75" customHeight="1">
      <c r="N946" s="200"/>
      <c r="Q946" s="201"/>
      <c r="R946" s="202"/>
      <c r="S946" s="202"/>
    </row>
    <row r="947" ht="15.75" customHeight="1">
      <c r="N947" s="200"/>
      <c r="Q947" s="201"/>
      <c r="R947" s="202"/>
      <c r="S947" s="202"/>
    </row>
    <row r="948" ht="15.75" customHeight="1">
      <c r="N948" s="200"/>
      <c r="Q948" s="201"/>
      <c r="R948" s="202"/>
      <c r="S948" s="202"/>
    </row>
    <row r="949" ht="15.75" customHeight="1">
      <c r="N949" s="200"/>
      <c r="Q949" s="201"/>
      <c r="R949" s="202"/>
      <c r="S949" s="202"/>
    </row>
    <row r="950" ht="15.75" customHeight="1">
      <c r="N950" s="200"/>
      <c r="Q950" s="201"/>
      <c r="R950" s="202"/>
      <c r="S950" s="202"/>
    </row>
    <row r="951" ht="15.75" customHeight="1">
      <c r="N951" s="200"/>
      <c r="Q951" s="201"/>
      <c r="R951" s="202"/>
      <c r="S951" s="202"/>
    </row>
    <row r="952" ht="15.75" customHeight="1">
      <c r="N952" s="200"/>
      <c r="Q952" s="201"/>
      <c r="R952" s="202"/>
      <c r="S952" s="202"/>
    </row>
    <row r="953" ht="15.75" customHeight="1">
      <c r="N953" s="200"/>
      <c r="Q953" s="201"/>
      <c r="R953" s="202"/>
      <c r="S953" s="202"/>
    </row>
    <row r="954" ht="15.75" customHeight="1">
      <c r="N954" s="200"/>
      <c r="Q954" s="201"/>
      <c r="R954" s="202"/>
      <c r="S954" s="202"/>
    </row>
    <row r="955" ht="15.75" customHeight="1">
      <c r="N955" s="200"/>
      <c r="Q955" s="201"/>
      <c r="R955" s="202"/>
      <c r="S955" s="202"/>
    </row>
    <row r="956" ht="15.75" customHeight="1">
      <c r="N956" s="200"/>
      <c r="Q956" s="201"/>
      <c r="R956" s="202"/>
      <c r="S956" s="202"/>
    </row>
    <row r="957" ht="15.75" customHeight="1">
      <c r="N957" s="200"/>
      <c r="Q957" s="201"/>
      <c r="R957" s="202"/>
      <c r="S957" s="202"/>
    </row>
    <row r="958" ht="15.75" customHeight="1">
      <c r="N958" s="200"/>
      <c r="Q958" s="201"/>
      <c r="R958" s="202"/>
      <c r="S958" s="202"/>
    </row>
    <row r="959" ht="15.75" customHeight="1">
      <c r="N959" s="200"/>
      <c r="Q959" s="201"/>
      <c r="R959" s="202"/>
      <c r="S959" s="202"/>
    </row>
    <row r="960" ht="15.75" customHeight="1">
      <c r="N960" s="200"/>
      <c r="Q960" s="201"/>
      <c r="R960" s="202"/>
      <c r="S960" s="202"/>
    </row>
    <row r="961" ht="15.75" customHeight="1">
      <c r="N961" s="200"/>
      <c r="Q961" s="201"/>
      <c r="R961" s="202"/>
      <c r="S961" s="202"/>
    </row>
    <row r="962" ht="15.75" customHeight="1">
      <c r="N962" s="200"/>
      <c r="Q962" s="201"/>
      <c r="R962" s="202"/>
      <c r="S962" s="202"/>
    </row>
    <row r="963" ht="15.75" customHeight="1">
      <c r="N963" s="200"/>
      <c r="Q963" s="201"/>
      <c r="R963" s="202"/>
      <c r="S963" s="202"/>
    </row>
    <row r="964" ht="15.75" customHeight="1">
      <c r="N964" s="200"/>
      <c r="Q964" s="201"/>
      <c r="R964" s="202"/>
      <c r="S964" s="202"/>
    </row>
    <row r="965" ht="15.75" customHeight="1">
      <c r="N965" s="200"/>
      <c r="Q965" s="201"/>
      <c r="R965" s="202"/>
      <c r="S965" s="202"/>
    </row>
    <row r="966" ht="15.75" customHeight="1">
      <c r="N966" s="200"/>
      <c r="Q966" s="201"/>
      <c r="R966" s="202"/>
      <c r="S966" s="202"/>
    </row>
    <row r="967" ht="15.75" customHeight="1">
      <c r="N967" s="200"/>
      <c r="Q967" s="201"/>
      <c r="R967" s="202"/>
      <c r="S967" s="202"/>
    </row>
    <row r="968" ht="15.75" customHeight="1">
      <c r="N968" s="200"/>
      <c r="Q968" s="201"/>
      <c r="R968" s="202"/>
      <c r="S968" s="202"/>
    </row>
    <row r="969" ht="15.75" customHeight="1">
      <c r="N969" s="200"/>
      <c r="Q969" s="201"/>
      <c r="R969" s="202"/>
      <c r="S969" s="202"/>
    </row>
    <row r="970" ht="15.75" customHeight="1">
      <c r="N970" s="200"/>
      <c r="Q970" s="201"/>
      <c r="R970" s="202"/>
      <c r="S970" s="202"/>
    </row>
    <row r="971" ht="15.75" customHeight="1">
      <c r="N971" s="200"/>
      <c r="Q971" s="201"/>
      <c r="R971" s="202"/>
      <c r="S971" s="202"/>
    </row>
    <row r="972" ht="15.75" customHeight="1">
      <c r="N972" s="200"/>
      <c r="Q972" s="201"/>
      <c r="R972" s="202"/>
      <c r="S972" s="202"/>
    </row>
    <row r="973" ht="15.75" customHeight="1">
      <c r="N973" s="200"/>
      <c r="Q973" s="201"/>
      <c r="R973" s="202"/>
      <c r="S973" s="202"/>
    </row>
    <row r="974" ht="15.75" customHeight="1">
      <c r="N974" s="200"/>
      <c r="Q974" s="201"/>
      <c r="R974" s="202"/>
      <c r="S974" s="202"/>
    </row>
    <row r="975" ht="15.75" customHeight="1">
      <c r="N975" s="200"/>
      <c r="Q975" s="201"/>
      <c r="R975" s="202"/>
      <c r="S975" s="202"/>
    </row>
    <row r="976" ht="15.75" customHeight="1">
      <c r="N976" s="200"/>
      <c r="Q976" s="201"/>
      <c r="R976" s="202"/>
      <c r="S976" s="202"/>
    </row>
    <row r="977" ht="15.75" customHeight="1">
      <c r="N977" s="200"/>
      <c r="Q977" s="201"/>
      <c r="R977" s="202"/>
      <c r="S977" s="202"/>
    </row>
    <row r="978" ht="15.75" customHeight="1">
      <c r="N978" s="200"/>
      <c r="Q978" s="201"/>
      <c r="R978" s="202"/>
      <c r="S978" s="202"/>
    </row>
    <row r="979" ht="15.75" customHeight="1">
      <c r="N979" s="200"/>
      <c r="Q979" s="201"/>
      <c r="R979" s="202"/>
      <c r="S979" s="202"/>
    </row>
    <row r="980" ht="15.75" customHeight="1">
      <c r="N980" s="200"/>
      <c r="Q980" s="201"/>
      <c r="R980" s="202"/>
      <c r="S980" s="202"/>
    </row>
    <row r="981" ht="15.75" customHeight="1">
      <c r="N981" s="200"/>
      <c r="Q981" s="201"/>
      <c r="R981" s="202"/>
      <c r="S981" s="202"/>
    </row>
    <row r="982" ht="15.75" customHeight="1">
      <c r="N982" s="200"/>
      <c r="Q982" s="201"/>
      <c r="R982" s="202"/>
      <c r="S982" s="202"/>
    </row>
    <row r="983" ht="15.75" customHeight="1">
      <c r="N983" s="200"/>
      <c r="Q983" s="201"/>
      <c r="R983" s="202"/>
      <c r="S983" s="202"/>
    </row>
    <row r="984" ht="15.75" customHeight="1">
      <c r="N984" s="200"/>
      <c r="Q984" s="201"/>
      <c r="R984" s="202"/>
      <c r="S984" s="202"/>
    </row>
    <row r="985" ht="15.75" customHeight="1">
      <c r="N985" s="200"/>
      <c r="Q985" s="201"/>
      <c r="R985" s="202"/>
      <c r="S985" s="202"/>
    </row>
    <row r="986" ht="15.75" customHeight="1">
      <c r="N986" s="200"/>
      <c r="Q986" s="201"/>
      <c r="R986" s="202"/>
      <c r="S986" s="202"/>
    </row>
    <row r="987" ht="15.75" customHeight="1">
      <c r="N987" s="200"/>
      <c r="Q987" s="201"/>
      <c r="R987" s="202"/>
      <c r="S987" s="202"/>
    </row>
    <row r="988" ht="15.75" customHeight="1">
      <c r="N988" s="200"/>
      <c r="Q988" s="201"/>
      <c r="R988" s="202"/>
      <c r="S988" s="202"/>
    </row>
    <row r="989" ht="15.75" customHeight="1">
      <c r="N989" s="200"/>
      <c r="Q989" s="201"/>
      <c r="R989" s="202"/>
      <c r="S989" s="202"/>
    </row>
    <row r="990" ht="15.75" customHeight="1">
      <c r="N990" s="200"/>
      <c r="Q990" s="201"/>
      <c r="R990" s="202"/>
      <c r="S990" s="202"/>
    </row>
    <row r="991" ht="15.75" customHeight="1">
      <c r="N991" s="200"/>
      <c r="Q991" s="201"/>
      <c r="R991" s="202"/>
      <c r="S991" s="202"/>
    </row>
    <row r="992" ht="15.75" customHeight="1">
      <c r="N992" s="200"/>
      <c r="Q992" s="201"/>
      <c r="R992" s="202"/>
      <c r="S992" s="202"/>
    </row>
    <row r="993" ht="15.75" customHeight="1">
      <c r="N993" s="200"/>
      <c r="Q993" s="201"/>
      <c r="R993" s="202"/>
      <c r="S993" s="202"/>
    </row>
    <row r="994" ht="15.75" customHeight="1">
      <c r="N994" s="200"/>
      <c r="Q994" s="201"/>
      <c r="R994" s="202"/>
      <c r="S994" s="202"/>
    </row>
    <row r="995" ht="15.75" customHeight="1">
      <c r="N995" s="200"/>
      <c r="Q995" s="201"/>
      <c r="R995" s="202"/>
      <c r="S995" s="202"/>
    </row>
    <row r="996" ht="15.75" customHeight="1">
      <c r="N996" s="200"/>
      <c r="Q996" s="201"/>
      <c r="R996" s="202"/>
      <c r="S996" s="202"/>
    </row>
    <row r="997" ht="15.75" customHeight="1">
      <c r="N997" s="200"/>
      <c r="Q997" s="201"/>
      <c r="R997" s="202"/>
      <c r="S997" s="202"/>
    </row>
    <row r="998" ht="15.75" customHeight="1">
      <c r="N998" s="200"/>
      <c r="Q998" s="201"/>
      <c r="R998" s="202"/>
      <c r="S998" s="202"/>
    </row>
    <row r="999" ht="15.75" customHeight="1">
      <c r="N999" s="200"/>
      <c r="Q999" s="201"/>
      <c r="R999" s="202"/>
      <c r="S999" s="202"/>
    </row>
    <row r="1000" ht="15.75" customHeight="1">
      <c r="N1000" s="200"/>
      <c r="Q1000" s="201"/>
      <c r="R1000" s="202"/>
      <c r="S1000" s="202"/>
    </row>
  </sheetData>
  <autoFilter ref="$A$4:$T$297"/>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0"/>
  </cols>
  <sheetData>
    <row r="1" ht="168.0" customHeight="1">
      <c r="A1" s="203">
        <v>9.789667508302E12</v>
      </c>
      <c r="B1" s="204" t="s">
        <v>1497</v>
      </c>
      <c r="C1" s="205" t="s">
        <v>1498</v>
      </c>
      <c r="D1" s="203" t="s">
        <v>25</v>
      </c>
      <c r="E1" s="203">
        <v>0.04</v>
      </c>
      <c r="F1" s="203" t="s">
        <v>625</v>
      </c>
      <c r="G1" s="206"/>
      <c r="H1" s="207" t="s">
        <v>1499</v>
      </c>
      <c r="I1" s="207" t="s">
        <v>1500</v>
      </c>
      <c r="J1" s="207" t="s">
        <v>1501</v>
      </c>
    </row>
    <row r="2" ht="156.0" customHeight="1">
      <c r="A2" s="208"/>
      <c r="B2" s="208"/>
      <c r="C2" s="208"/>
      <c r="D2" s="208"/>
      <c r="E2" s="208"/>
      <c r="F2" s="208"/>
      <c r="G2" s="208"/>
      <c r="H2" s="209" t="s">
        <v>1502</v>
      </c>
      <c r="I2" s="209" t="s">
        <v>1503</v>
      </c>
      <c r="J2" s="209" t="s">
        <v>1504</v>
      </c>
    </row>
    <row r="3" ht="36.0" customHeight="1">
      <c r="A3" s="208"/>
      <c r="B3" s="208"/>
      <c r="C3" s="208"/>
      <c r="D3" s="208"/>
      <c r="E3" s="208"/>
      <c r="F3" s="208"/>
      <c r="G3" s="208"/>
      <c r="H3" s="210"/>
      <c r="I3" s="209" t="s">
        <v>1505</v>
      </c>
      <c r="J3" s="209" t="s">
        <v>1506</v>
      </c>
    </row>
    <row r="4" ht="48.0" customHeight="1">
      <c r="A4" s="208"/>
      <c r="B4" s="208"/>
      <c r="C4" s="208"/>
      <c r="D4" s="208"/>
      <c r="E4" s="208"/>
      <c r="F4" s="208"/>
      <c r="G4" s="208"/>
      <c r="H4" s="209" t="s">
        <v>1507</v>
      </c>
      <c r="I4" s="209" t="s">
        <v>1508</v>
      </c>
      <c r="J4" s="209" t="s">
        <v>1509</v>
      </c>
    </row>
    <row r="5" ht="36.0" customHeight="1">
      <c r="A5" s="208"/>
      <c r="B5" s="208"/>
      <c r="C5" s="208"/>
      <c r="D5" s="208"/>
      <c r="E5" s="208"/>
      <c r="F5" s="208"/>
      <c r="G5" s="208"/>
      <c r="H5" s="209" t="s">
        <v>1510</v>
      </c>
      <c r="I5" s="209" t="s">
        <v>1511</v>
      </c>
      <c r="J5" s="209" t="s">
        <v>1512</v>
      </c>
    </row>
    <row r="6" ht="48.0" customHeight="1">
      <c r="A6" s="208"/>
      <c r="B6" s="208"/>
      <c r="C6" s="208"/>
      <c r="D6" s="208"/>
      <c r="E6" s="208"/>
      <c r="F6" s="208"/>
      <c r="G6" s="208"/>
      <c r="H6" s="209" t="s">
        <v>1513</v>
      </c>
      <c r="I6" s="209" t="s">
        <v>1514</v>
      </c>
      <c r="J6" s="209" t="s">
        <v>1515</v>
      </c>
    </row>
    <row r="7" ht="108.0" customHeight="1">
      <c r="A7" s="208"/>
      <c r="B7" s="208"/>
      <c r="C7" s="208"/>
      <c r="D7" s="208"/>
      <c r="E7" s="208"/>
      <c r="F7" s="208"/>
      <c r="G7" s="208"/>
      <c r="H7" s="209" t="s">
        <v>1516</v>
      </c>
      <c r="I7" s="209" t="s">
        <v>1517</v>
      </c>
      <c r="J7" s="209" t="s">
        <v>1518</v>
      </c>
    </row>
    <row r="8" ht="168.0" customHeight="1">
      <c r="A8" s="208"/>
      <c r="B8" s="208"/>
      <c r="C8" s="208"/>
      <c r="D8" s="208"/>
      <c r="E8" s="208"/>
      <c r="F8" s="208"/>
      <c r="G8" s="208"/>
      <c r="H8" s="209" t="s">
        <v>1519</v>
      </c>
      <c r="I8" s="209" t="s">
        <v>1520</v>
      </c>
      <c r="J8" s="209" t="s">
        <v>1521</v>
      </c>
    </row>
    <row r="9" ht="252.0" customHeight="1">
      <c r="A9" s="208"/>
      <c r="B9" s="208"/>
      <c r="C9" s="208"/>
      <c r="D9" s="208"/>
      <c r="E9" s="208"/>
      <c r="F9" s="208"/>
      <c r="G9" s="208"/>
      <c r="H9" s="210"/>
      <c r="I9" s="209" t="s">
        <v>1522</v>
      </c>
      <c r="J9" s="209" t="s">
        <v>1523</v>
      </c>
    </row>
    <row r="10" ht="300.0" customHeight="1">
      <c r="A10" s="208"/>
      <c r="B10" s="208"/>
      <c r="C10" s="208"/>
      <c r="D10" s="208"/>
      <c r="E10" s="208"/>
      <c r="F10" s="208"/>
      <c r="G10" s="208"/>
      <c r="H10" s="209" t="s">
        <v>1524</v>
      </c>
      <c r="I10" s="209" t="s">
        <v>1525</v>
      </c>
      <c r="J10" s="211"/>
    </row>
    <row r="11" ht="216.0" customHeight="1">
      <c r="A11" s="208"/>
      <c r="B11" s="208"/>
      <c r="C11" s="208"/>
      <c r="D11" s="208"/>
      <c r="E11" s="208"/>
      <c r="F11" s="208"/>
      <c r="G11" s="208"/>
      <c r="H11" s="209" t="s">
        <v>1526</v>
      </c>
      <c r="I11" s="209" t="s">
        <v>1527</v>
      </c>
      <c r="J11" s="211"/>
    </row>
    <row r="12" ht="14.25" customHeight="1">
      <c r="A12" s="208"/>
      <c r="B12" s="208"/>
      <c r="C12" s="208"/>
      <c r="D12" s="208"/>
      <c r="E12" s="208"/>
      <c r="F12" s="208"/>
      <c r="G12" s="208"/>
      <c r="H12" s="210"/>
      <c r="I12" s="211"/>
      <c r="J12" s="211"/>
    </row>
    <row r="13" ht="276.0" customHeight="1">
      <c r="A13" s="212"/>
      <c r="B13" s="212"/>
      <c r="C13" s="212"/>
      <c r="D13" s="212"/>
      <c r="E13" s="212"/>
      <c r="F13" s="212"/>
      <c r="G13" s="212"/>
      <c r="H13" s="213" t="s">
        <v>1528</v>
      </c>
      <c r="I13" s="214"/>
      <c r="J13" s="214"/>
    </row>
    <row r="14" ht="168.0" customHeight="1">
      <c r="A14" s="203">
        <v>9.789667508326E12</v>
      </c>
      <c r="B14" s="204" t="s">
        <v>1529</v>
      </c>
      <c r="C14" s="205" t="s">
        <v>1530</v>
      </c>
      <c r="D14" s="203" t="s">
        <v>25</v>
      </c>
      <c r="E14" s="203">
        <v>0.04</v>
      </c>
      <c r="F14" s="203" t="s">
        <v>625</v>
      </c>
      <c r="G14" s="206"/>
      <c r="H14" s="209" t="s">
        <v>1499</v>
      </c>
      <c r="I14" s="209" t="s">
        <v>1500</v>
      </c>
      <c r="J14" s="209" t="s">
        <v>1501</v>
      </c>
    </row>
    <row r="15" ht="156.0" customHeight="1">
      <c r="A15" s="208"/>
      <c r="B15" s="208"/>
      <c r="C15" s="208"/>
      <c r="D15" s="208"/>
      <c r="E15" s="208"/>
      <c r="F15" s="208"/>
      <c r="G15" s="208"/>
      <c r="H15" s="209" t="s">
        <v>1502</v>
      </c>
      <c r="I15" s="209" t="s">
        <v>1503</v>
      </c>
      <c r="J15" s="209" t="s">
        <v>1504</v>
      </c>
    </row>
    <row r="16" ht="36.0" customHeight="1">
      <c r="A16" s="208"/>
      <c r="B16" s="208"/>
      <c r="C16" s="208"/>
      <c r="D16" s="208"/>
      <c r="E16" s="208"/>
      <c r="F16" s="208"/>
      <c r="G16" s="208"/>
      <c r="H16" s="210"/>
      <c r="I16" s="209" t="s">
        <v>1505</v>
      </c>
      <c r="J16" s="209" t="s">
        <v>1506</v>
      </c>
    </row>
    <row r="17" ht="48.0" customHeight="1">
      <c r="A17" s="208"/>
      <c r="B17" s="208"/>
      <c r="C17" s="208"/>
      <c r="D17" s="208"/>
      <c r="E17" s="208"/>
      <c r="F17" s="208"/>
      <c r="G17" s="208"/>
      <c r="H17" s="209" t="s">
        <v>1507</v>
      </c>
      <c r="I17" s="209" t="s">
        <v>1508</v>
      </c>
      <c r="J17" s="209" t="s">
        <v>1509</v>
      </c>
    </row>
    <row r="18" ht="36.0" customHeight="1">
      <c r="A18" s="208"/>
      <c r="B18" s="208"/>
      <c r="C18" s="208"/>
      <c r="D18" s="208"/>
      <c r="E18" s="208"/>
      <c r="F18" s="208"/>
      <c r="G18" s="208"/>
      <c r="H18" s="209" t="s">
        <v>1510</v>
      </c>
      <c r="I18" s="209" t="s">
        <v>1511</v>
      </c>
      <c r="J18" s="209" t="s">
        <v>1512</v>
      </c>
    </row>
    <row r="19" ht="48.0" customHeight="1">
      <c r="A19" s="208"/>
      <c r="B19" s="208"/>
      <c r="C19" s="208"/>
      <c r="D19" s="208"/>
      <c r="E19" s="208"/>
      <c r="F19" s="208"/>
      <c r="G19" s="208"/>
      <c r="H19" s="209" t="s">
        <v>1513</v>
      </c>
      <c r="I19" s="209" t="s">
        <v>1514</v>
      </c>
      <c r="J19" s="209" t="s">
        <v>1515</v>
      </c>
    </row>
    <row r="20" ht="108.0" customHeight="1">
      <c r="A20" s="208"/>
      <c r="B20" s="208"/>
      <c r="C20" s="208"/>
      <c r="D20" s="208"/>
      <c r="E20" s="208"/>
      <c r="F20" s="208"/>
      <c r="G20" s="208"/>
      <c r="H20" s="209" t="s">
        <v>1516</v>
      </c>
      <c r="I20" s="209" t="s">
        <v>1517</v>
      </c>
      <c r="J20" s="209" t="s">
        <v>1518</v>
      </c>
    </row>
    <row r="21" ht="168.0" customHeight="1">
      <c r="A21" s="208"/>
      <c r="B21" s="208"/>
      <c r="C21" s="208"/>
      <c r="D21" s="208"/>
      <c r="E21" s="208"/>
      <c r="F21" s="208"/>
      <c r="G21" s="208"/>
      <c r="H21" s="209" t="s">
        <v>1519</v>
      </c>
      <c r="I21" s="209" t="s">
        <v>1520</v>
      </c>
      <c r="J21" s="209" t="s">
        <v>1521</v>
      </c>
    </row>
    <row r="22" ht="252.0" customHeight="1">
      <c r="A22" s="208"/>
      <c r="B22" s="208"/>
      <c r="C22" s="208"/>
      <c r="D22" s="208"/>
      <c r="E22" s="208"/>
      <c r="F22" s="208"/>
      <c r="G22" s="208"/>
      <c r="H22" s="210"/>
      <c r="I22" s="209" t="s">
        <v>1522</v>
      </c>
      <c r="J22" s="209" t="s">
        <v>1523</v>
      </c>
    </row>
    <row r="23" ht="300.0" customHeight="1">
      <c r="A23" s="208"/>
      <c r="B23" s="208"/>
      <c r="C23" s="208"/>
      <c r="D23" s="208"/>
      <c r="E23" s="208"/>
      <c r="F23" s="208"/>
      <c r="G23" s="208"/>
      <c r="H23" s="209" t="s">
        <v>1524</v>
      </c>
      <c r="I23" s="209" t="s">
        <v>1525</v>
      </c>
      <c r="J23" s="211"/>
    </row>
    <row r="24" ht="216.0" customHeight="1">
      <c r="A24" s="208"/>
      <c r="B24" s="208"/>
      <c r="C24" s="208"/>
      <c r="D24" s="208"/>
      <c r="E24" s="208"/>
      <c r="F24" s="208"/>
      <c r="G24" s="208"/>
      <c r="H24" s="209" t="s">
        <v>1526</v>
      </c>
      <c r="I24" s="209" t="s">
        <v>1527</v>
      </c>
      <c r="J24" s="211"/>
    </row>
    <row r="25" ht="14.25" customHeight="1">
      <c r="A25" s="208"/>
      <c r="B25" s="208"/>
      <c r="C25" s="208"/>
      <c r="D25" s="208"/>
      <c r="E25" s="208"/>
      <c r="F25" s="208"/>
      <c r="G25" s="208"/>
      <c r="H25" s="210"/>
      <c r="I25" s="211"/>
      <c r="J25" s="211"/>
    </row>
    <row r="26" ht="276.0" customHeight="1">
      <c r="A26" s="212"/>
      <c r="B26" s="212"/>
      <c r="C26" s="212"/>
      <c r="D26" s="212"/>
      <c r="E26" s="212"/>
      <c r="F26" s="212"/>
      <c r="G26" s="212"/>
      <c r="H26" s="213" t="s">
        <v>1528</v>
      </c>
      <c r="I26" s="214"/>
      <c r="J26" s="214"/>
    </row>
    <row r="27" ht="168.0" customHeight="1">
      <c r="A27" s="203">
        <v>9.789667508296E12</v>
      </c>
      <c r="B27" s="204" t="s">
        <v>1531</v>
      </c>
      <c r="C27" s="205" t="s">
        <v>1532</v>
      </c>
      <c r="D27" s="203" t="s">
        <v>25</v>
      </c>
      <c r="E27" s="203">
        <v>0.04</v>
      </c>
      <c r="F27" s="203" t="s">
        <v>625</v>
      </c>
      <c r="G27" s="206"/>
      <c r="H27" s="209" t="s">
        <v>1499</v>
      </c>
      <c r="I27" s="209" t="s">
        <v>1500</v>
      </c>
      <c r="J27" s="209" t="s">
        <v>1501</v>
      </c>
    </row>
    <row r="28" ht="156.0" customHeight="1">
      <c r="A28" s="208"/>
      <c r="B28" s="208"/>
      <c r="C28" s="208"/>
      <c r="D28" s="208"/>
      <c r="E28" s="208"/>
      <c r="F28" s="208"/>
      <c r="G28" s="208"/>
      <c r="H28" s="209" t="s">
        <v>1502</v>
      </c>
      <c r="I28" s="209" t="s">
        <v>1503</v>
      </c>
      <c r="J28" s="209" t="s">
        <v>1504</v>
      </c>
    </row>
    <row r="29" ht="36.0" customHeight="1">
      <c r="A29" s="208"/>
      <c r="B29" s="208"/>
      <c r="C29" s="208"/>
      <c r="D29" s="208"/>
      <c r="E29" s="208"/>
      <c r="F29" s="208"/>
      <c r="G29" s="208"/>
      <c r="H29" s="210"/>
      <c r="I29" s="209" t="s">
        <v>1505</v>
      </c>
      <c r="J29" s="209" t="s">
        <v>1506</v>
      </c>
    </row>
    <row r="30" ht="48.0" customHeight="1">
      <c r="A30" s="208"/>
      <c r="B30" s="208"/>
      <c r="C30" s="208"/>
      <c r="D30" s="208"/>
      <c r="E30" s="208"/>
      <c r="F30" s="208"/>
      <c r="G30" s="208"/>
      <c r="H30" s="209" t="s">
        <v>1507</v>
      </c>
      <c r="I30" s="209" t="s">
        <v>1508</v>
      </c>
      <c r="J30" s="209" t="s">
        <v>1509</v>
      </c>
    </row>
    <row r="31" ht="36.0" customHeight="1">
      <c r="A31" s="208"/>
      <c r="B31" s="208"/>
      <c r="C31" s="208"/>
      <c r="D31" s="208"/>
      <c r="E31" s="208"/>
      <c r="F31" s="208"/>
      <c r="G31" s="208"/>
      <c r="H31" s="209" t="s">
        <v>1510</v>
      </c>
      <c r="I31" s="209" t="s">
        <v>1511</v>
      </c>
      <c r="J31" s="209" t="s">
        <v>1512</v>
      </c>
    </row>
    <row r="32" ht="48.0" customHeight="1">
      <c r="A32" s="208"/>
      <c r="B32" s="208"/>
      <c r="C32" s="208"/>
      <c r="D32" s="208"/>
      <c r="E32" s="208"/>
      <c r="F32" s="208"/>
      <c r="G32" s="208"/>
      <c r="H32" s="209" t="s">
        <v>1513</v>
      </c>
      <c r="I32" s="209" t="s">
        <v>1514</v>
      </c>
      <c r="J32" s="209" t="s">
        <v>1515</v>
      </c>
    </row>
    <row r="33" ht="108.0" customHeight="1">
      <c r="A33" s="208"/>
      <c r="B33" s="208"/>
      <c r="C33" s="208"/>
      <c r="D33" s="208"/>
      <c r="E33" s="208"/>
      <c r="F33" s="208"/>
      <c r="G33" s="208"/>
      <c r="H33" s="209" t="s">
        <v>1516</v>
      </c>
      <c r="I33" s="209" t="s">
        <v>1517</v>
      </c>
      <c r="J33" s="209" t="s">
        <v>1518</v>
      </c>
    </row>
    <row r="34" ht="168.0" customHeight="1">
      <c r="A34" s="208"/>
      <c r="B34" s="208"/>
      <c r="C34" s="208"/>
      <c r="D34" s="208"/>
      <c r="E34" s="208"/>
      <c r="F34" s="208"/>
      <c r="G34" s="208"/>
      <c r="H34" s="209" t="s">
        <v>1519</v>
      </c>
      <c r="I34" s="209" t="s">
        <v>1520</v>
      </c>
      <c r="J34" s="209" t="s">
        <v>1521</v>
      </c>
    </row>
    <row r="35" ht="252.0" customHeight="1">
      <c r="A35" s="208"/>
      <c r="B35" s="208"/>
      <c r="C35" s="208"/>
      <c r="D35" s="208"/>
      <c r="E35" s="208"/>
      <c r="F35" s="208"/>
      <c r="G35" s="208"/>
      <c r="H35" s="210"/>
      <c r="I35" s="209" t="s">
        <v>1522</v>
      </c>
      <c r="J35" s="209" t="s">
        <v>1523</v>
      </c>
    </row>
    <row r="36" ht="300.0" customHeight="1">
      <c r="A36" s="208"/>
      <c r="B36" s="208"/>
      <c r="C36" s="208"/>
      <c r="D36" s="208"/>
      <c r="E36" s="208"/>
      <c r="F36" s="208"/>
      <c r="G36" s="208"/>
      <c r="H36" s="209" t="s">
        <v>1524</v>
      </c>
      <c r="I36" s="209" t="s">
        <v>1525</v>
      </c>
      <c r="J36" s="211"/>
    </row>
    <row r="37" ht="216.0" customHeight="1">
      <c r="A37" s="208"/>
      <c r="B37" s="208"/>
      <c r="C37" s="208"/>
      <c r="D37" s="208"/>
      <c r="E37" s="208"/>
      <c r="F37" s="208"/>
      <c r="G37" s="208"/>
      <c r="H37" s="209" t="s">
        <v>1526</v>
      </c>
      <c r="I37" s="209" t="s">
        <v>1527</v>
      </c>
      <c r="J37" s="211"/>
    </row>
    <row r="38" ht="14.25" customHeight="1">
      <c r="A38" s="208"/>
      <c r="B38" s="208"/>
      <c r="C38" s="208"/>
      <c r="D38" s="208"/>
      <c r="E38" s="208"/>
      <c r="F38" s="208"/>
      <c r="G38" s="208"/>
      <c r="H38" s="210"/>
      <c r="I38" s="211"/>
      <c r="J38" s="211"/>
    </row>
    <row r="39" ht="276.0" customHeight="1">
      <c r="A39" s="212"/>
      <c r="B39" s="212"/>
      <c r="C39" s="212"/>
      <c r="D39" s="212"/>
      <c r="E39" s="212"/>
      <c r="F39" s="212"/>
      <c r="G39" s="212"/>
      <c r="H39" s="213" t="s">
        <v>1528</v>
      </c>
      <c r="I39" s="214"/>
      <c r="J39" s="214"/>
    </row>
    <row r="40" ht="168.0" customHeight="1">
      <c r="A40" s="203">
        <v>9.789667508319E12</v>
      </c>
      <c r="B40" s="204" t="s">
        <v>1533</v>
      </c>
      <c r="C40" s="205" t="s">
        <v>1534</v>
      </c>
      <c r="D40" s="203" t="s">
        <v>25</v>
      </c>
      <c r="E40" s="203">
        <v>0.04</v>
      </c>
      <c r="F40" s="203" t="s">
        <v>625</v>
      </c>
      <c r="G40" s="206"/>
      <c r="H40" s="209" t="s">
        <v>1499</v>
      </c>
      <c r="I40" s="209" t="s">
        <v>1500</v>
      </c>
      <c r="J40" s="209" t="s">
        <v>1501</v>
      </c>
    </row>
    <row r="41" ht="156.0" customHeight="1">
      <c r="A41" s="208"/>
      <c r="B41" s="208"/>
      <c r="C41" s="208"/>
      <c r="D41" s="208"/>
      <c r="E41" s="208"/>
      <c r="F41" s="208"/>
      <c r="G41" s="208"/>
      <c r="H41" s="209" t="s">
        <v>1502</v>
      </c>
      <c r="I41" s="209" t="s">
        <v>1503</v>
      </c>
      <c r="J41" s="209" t="s">
        <v>1504</v>
      </c>
    </row>
    <row r="42" ht="36.0" customHeight="1">
      <c r="A42" s="208"/>
      <c r="B42" s="208"/>
      <c r="C42" s="208"/>
      <c r="D42" s="208"/>
      <c r="E42" s="208"/>
      <c r="F42" s="208"/>
      <c r="G42" s="208"/>
      <c r="H42" s="210"/>
      <c r="I42" s="209" t="s">
        <v>1505</v>
      </c>
      <c r="J42" s="209" t="s">
        <v>1506</v>
      </c>
    </row>
    <row r="43" ht="48.0" customHeight="1">
      <c r="A43" s="208"/>
      <c r="B43" s="208"/>
      <c r="C43" s="208"/>
      <c r="D43" s="208"/>
      <c r="E43" s="208"/>
      <c r="F43" s="208"/>
      <c r="G43" s="208"/>
      <c r="H43" s="209" t="s">
        <v>1507</v>
      </c>
      <c r="I43" s="209" t="s">
        <v>1508</v>
      </c>
      <c r="J43" s="209" t="s">
        <v>1509</v>
      </c>
    </row>
    <row r="44" ht="36.0" customHeight="1">
      <c r="A44" s="208"/>
      <c r="B44" s="208"/>
      <c r="C44" s="208"/>
      <c r="D44" s="208"/>
      <c r="E44" s="208"/>
      <c r="F44" s="208"/>
      <c r="G44" s="208"/>
      <c r="H44" s="209" t="s">
        <v>1510</v>
      </c>
      <c r="I44" s="209" t="s">
        <v>1511</v>
      </c>
      <c r="J44" s="209" t="s">
        <v>1512</v>
      </c>
    </row>
    <row r="45" ht="48.0" customHeight="1">
      <c r="A45" s="208"/>
      <c r="B45" s="208"/>
      <c r="C45" s="208"/>
      <c r="D45" s="208"/>
      <c r="E45" s="208"/>
      <c r="F45" s="208"/>
      <c r="G45" s="208"/>
      <c r="H45" s="209" t="s">
        <v>1513</v>
      </c>
      <c r="I45" s="209" t="s">
        <v>1514</v>
      </c>
      <c r="J45" s="209" t="s">
        <v>1515</v>
      </c>
    </row>
    <row r="46" ht="108.0" customHeight="1">
      <c r="A46" s="208"/>
      <c r="B46" s="208"/>
      <c r="C46" s="208"/>
      <c r="D46" s="208"/>
      <c r="E46" s="208"/>
      <c r="F46" s="208"/>
      <c r="G46" s="208"/>
      <c r="H46" s="209" t="s">
        <v>1516</v>
      </c>
      <c r="I46" s="209" t="s">
        <v>1517</v>
      </c>
      <c r="J46" s="209" t="s">
        <v>1518</v>
      </c>
    </row>
    <row r="47" ht="168.0" customHeight="1">
      <c r="A47" s="208"/>
      <c r="B47" s="208"/>
      <c r="C47" s="208"/>
      <c r="D47" s="208"/>
      <c r="E47" s="208"/>
      <c r="F47" s="208"/>
      <c r="G47" s="208"/>
      <c r="H47" s="209" t="s">
        <v>1519</v>
      </c>
      <c r="I47" s="209" t="s">
        <v>1520</v>
      </c>
      <c r="J47" s="209" t="s">
        <v>1521</v>
      </c>
    </row>
    <row r="48" ht="252.0" customHeight="1">
      <c r="A48" s="208"/>
      <c r="B48" s="208"/>
      <c r="C48" s="208"/>
      <c r="D48" s="208"/>
      <c r="E48" s="208"/>
      <c r="F48" s="208"/>
      <c r="G48" s="208"/>
      <c r="H48" s="210"/>
      <c r="I48" s="209" t="s">
        <v>1522</v>
      </c>
      <c r="J48" s="209" t="s">
        <v>1523</v>
      </c>
    </row>
    <row r="49" ht="300.0" customHeight="1">
      <c r="A49" s="208"/>
      <c r="B49" s="208"/>
      <c r="C49" s="208"/>
      <c r="D49" s="208"/>
      <c r="E49" s="208"/>
      <c r="F49" s="208"/>
      <c r="G49" s="208"/>
      <c r="H49" s="209" t="s">
        <v>1524</v>
      </c>
      <c r="I49" s="209" t="s">
        <v>1525</v>
      </c>
      <c r="J49" s="211"/>
    </row>
    <row r="50" ht="216.0" customHeight="1">
      <c r="A50" s="208"/>
      <c r="B50" s="208"/>
      <c r="C50" s="208"/>
      <c r="D50" s="208"/>
      <c r="E50" s="208"/>
      <c r="F50" s="208"/>
      <c r="G50" s="208"/>
      <c r="H50" s="209" t="s">
        <v>1526</v>
      </c>
      <c r="I50" s="209" t="s">
        <v>1527</v>
      </c>
      <c r="J50" s="211"/>
    </row>
    <row r="51" ht="14.25" customHeight="1">
      <c r="A51" s="208"/>
      <c r="B51" s="208"/>
      <c r="C51" s="208"/>
      <c r="D51" s="208"/>
      <c r="E51" s="208"/>
      <c r="F51" s="208"/>
      <c r="G51" s="208"/>
      <c r="H51" s="210"/>
      <c r="I51" s="211"/>
      <c r="J51" s="211"/>
    </row>
    <row r="52" ht="276.0" customHeight="1">
      <c r="A52" s="212"/>
      <c r="B52" s="212"/>
      <c r="C52" s="212"/>
      <c r="D52" s="212"/>
      <c r="E52" s="212"/>
      <c r="F52" s="212"/>
      <c r="G52" s="212"/>
      <c r="H52" s="213" t="s">
        <v>1528</v>
      </c>
      <c r="I52" s="214"/>
      <c r="J52" s="214"/>
    </row>
    <row r="53" ht="168.0" customHeight="1">
      <c r="A53" s="203">
        <v>9.78966750834E12</v>
      </c>
      <c r="B53" s="204" t="s">
        <v>1535</v>
      </c>
      <c r="C53" s="205" t="s">
        <v>1536</v>
      </c>
      <c r="D53" s="203" t="s">
        <v>25</v>
      </c>
      <c r="E53" s="203">
        <v>0.04</v>
      </c>
      <c r="F53" s="203" t="s">
        <v>625</v>
      </c>
      <c r="G53" s="206"/>
      <c r="H53" s="209" t="s">
        <v>1499</v>
      </c>
      <c r="I53" s="209" t="s">
        <v>1500</v>
      </c>
      <c r="J53" s="209" t="s">
        <v>1501</v>
      </c>
    </row>
    <row r="54" ht="156.0" customHeight="1">
      <c r="A54" s="208"/>
      <c r="B54" s="208"/>
      <c r="C54" s="208"/>
      <c r="D54" s="208"/>
      <c r="E54" s="208"/>
      <c r="F54" s="208"/>
      <c r="G54" s="208"/>
      <c r="H54" s="209" t="s">
        <v>1502</v>
      </c>
      <c r="I54" s="209" t="s">
        <v>1503</v>
      </c>
      <c r="J54" s="209" t="s">
        <v>1504</v>
      </c>
    </row>
    <row r="55" ht="36.0" customHeight="1">
      <c r="A55" s="208"/>
      <c r="B55" s="208"/>
      <c r="C55" s="208"/>
      <c r="D55" s="208"/>
      <c r="E55" s="208"/>
      <c r="F55" s="208"/>
      <c r="G55" s="208"/>
      <c r="H55" s="210"/>
      <c r="I55" s="209" t="s">
        <v>1505</v>
      </c>
      <c r="J55" s="209" t="s">
        <v>1506</v>
      </c>
    </row>
    <row r="56" ht="48.0" customHeight="1">
      <c r="A56" s="208"/>
      <c r="B56" s="208"/>
      <c r="C56" s="208"/>
      <c r="D56" s="208"/>
      <c r="E56" s="208"/>
      <c r="F56" s="208"/>
      <c r="G56" s="208"/>
      <c r="H56" s="209" t="s">
        <v>1507</v>
      </c>
      <c r="I56" s="209" t="s">
        <v>1508</v>
      </c>
      <c r="J56" s="209" t="s">
        <v>1509</v>
      </c>
    </row>
    <row r="57" ht="36.0" customHeight="1">
      <c r="A57" s="208"/>
      <c r="B57" s="208"/>
      <c r="C57" s="208"/>
      <c r="D57" s="208"/>
      <c r="E57" s="208"/>
      <c r="F57" s="208"/>
      <c r="G57" s="208"/>
      <c r="H57" s="209" t="s">
        <v>1510</v>
      </c>
      <c r="I57" s="209" t="s">
        <v>1511</v>
      </c>
      <c r="J57" s="209" t="s">
        <v>1512</v>
      </c>
    </row>
    <row r="58" ht="48.0" customHeight="1">
      <c r="A58" s="208"/>
      <c r="B58" s="208"/>
      <c r="C58" s="208"/>
      <c r="D58" s="208"/>
      <c r="E58" s="208"/>
      <c r="F58" s="208"/>
      <c r="G58" s="208"/>
      <c r="H58" s="209" t="s">
        <v>1513</v>
      </c>
      <c r="I58" s="209" t="s">
        <v>1514</v>
      </c>
      <c r="J58" s="209" t="s">
        <v>1515</v>
      </c>
    </row>
    <row r="59" ht="108.0" customHeight="1">
      <c r="A59" s="208"/>
      <c r="B59" s="208"/>
      <c r="C59" s="208"/>
      <c r="D59" s="208"/>
      <c r="E59" s="208"/>
      <c r="F59" s="208"/>
      <c r="G59" s="208"/>
      <c r="H59" s="209" t="s">
        <v>1516</v>
      </c>
      <c r="I59" s="209" t="s">
        <v>1517</v>
      </c>
      <c r="J59" s="209" t="s">
        <v>1518</v>
      </c>
    </row>
    <row r="60" ht="168.0" customHeight="1">
      <c r="A60" s="208"/>
      <c r="B60" s="208"/>
      <c r="C60" s="208"/>
      <c r="D60" s="208"/>
      <c r="E60" s="208"/>
      <c r="F60" s="208"/>
      <c r="G60" s="208"/>
      <c r="H60" s="209" t="s">
        <v>1519</v>
      </c>
      <c r="I60" s="209" t="s">
        <v>1520</v>
      </c>
      <c r="J60" s="209" t="s">
        <v>1521</v>
      </c>
    </row>
    <row r="61" ht="252.0" customHeight="1">
      <c r="A61" s="208"/>
      <c r="B61" s="208"/>
      <c r="C61" s="208"/>
      <c r="D61" s="208"/>
      <c r="E61" s="208"/>
      <c r="F61" s="208"/>
      <c r="G61" s="208"/>
      <c r="H61" s="210"/>
      <c r="I61" s="209" t="s">
        <v>1522</v>
      </c>
      <c r="J61" s="209" t="s">
        <v>1523</v>
      </c>
    </row>
    <row r="62" ht="300.0" customHeight="1">
      <c r="A62" s="208"/>
      <c r="B62" s="208"/>
      <c r="C62" s="208"/>
      <c r="D62" s="208"/>
      <c r="E62" s="208"/>
      <c r="F62" s="208"/>
      <c r="G62" s="208"/>
      <c r="H62" s="209" t="s">
        <v>1524</v>
      </c>
      <c r="I62" s="209" t="s">
        <v>1525</v>
      </c>
      <c r="J62" s="211"/>
    </row>
    <row r="63" ht="216.0" customHeight="1">
      <c r="A63" s="208"/>
      <c r="B63" s="208"/>
      <c r="C63" s="208"/>
      <c r="D63" s="208"/>
      <c r="E63" s="208"/>
      <c r="F63" s="208"/>
      <c r="G63" s="208"/>
      <c r="H63" s="209" t="s">
        <v>1526</v>
      </c>
      <c r="I63" s="209" t="s">
        <v>1527</v>
      </c>
      <c r="J63" s="211"/>
    </row>
    <row r="64" ht="14.25" customHeight="1">
      <c r="A64" s="208"/>
      <c r="B64" s="208"/>
      <c r="C64" s="208"/>
      <c r="D64" s="208"/>
      <c r="E64" s="208"/>
      <c r="F64" s="208"/>
      <c r="G64" s="208"/>
      <c r="H64" s="210"/>
      <c r="I64" s="211"/>
      <c r="J64" s="211"/>
    </row>
    <row r="65" ht="276.0" customHeight="1">
      <c r="A65" s="212"/>
      <c r="B65" s="212"/>
      <c r="C65" s="212"/>
      <c r="D65" s="212"/>
      <c r="E65" s="212"/>
      <c r="F65" s="212"/>
      <c r="G65" s="212"/>
      <c r="H65" s="213" t="s">
        <v>1528</v>
      </c>
      <c r="I65" s="214"/>
      <c r="J65" s="214"/>
    </row>
    <row r="66" ht="168.0" customHeight="1">
      <c r="A66" s="203">
        <v>9.789667508333E12</v>
      </c>
      <c r="B66" s="204" t="s">
        <v>1537</v>
      </c>
      <c r="C66" s="205" t="s">
        <v>1538</v>
      </c>
      <c r="D66" s="203" t="s">
        <v>25</v>
      </c>
      <c r="E66" s="203">
        <v>0.04</v>
      </c>
      <c r="F66" s="203" t="s">
        <v>625</v>
      </c>
      <c r="G66" s="206"/>
      <c r="H66" s="209" t="s">
        <v>1499</v>
      </c>
      <c r="I66" s="209" t="s">
        <v>1500</v>
      </c>
      <c r="J66" s="209" t="s">
        <v>1501</v>
      </c>
    </row>
    <row r="67" ht="156.0" customHeight="1">
      <c r="A67" s="208"/>
      <c r="B67" s="208"/>
      <c r="C67" s="208"/>
      <c r="D67" s="208"/>
      <c r="E67" s="208"/>
      <c r="F67" s="208"/>
      <c r="G67" s="208"/>
      <c r="H67" s="209" t="s">
        <v>1502</v>
      </c>
      <c r="I67" s="209" t="s">
        <v>1503</v>
      </c>
      <c r="J67" s="209" t="s">
        <v>1504</v>
      </c>
    </row>
    <row r="68" ht="36.0" customHeight="1">
      <c r="A68" s="208"/>
      <c r="B68" s="208"/>
      <c r="C68" s="208"/>
      <c r="D68" s="208"/>
      <c r="E68" s="208"/>
      <c r="F68" s="208"/>
      <c r="G68" s="208"/>
      <c r="H68" s="210"/>
      <c r="I68" s="209" t="s">
        <v>1505</v>
      </c>
      <c r="J68" s="209" t="s">
        <v>1506</v>
      </c>
    </row>
    <row r="69" ht="48.0" customHeight="1">
      <c r="A69" s="208"/>
      <c r="B69" s="208"/>
      <c r="C69" s="208"/>
      <c r="D69" s="208"/>
      <c r="E69" s="208"/>
      <c r="F69" s="208"/>
      <c r="G69" s="208"/>
      <c r="H69" s="209" t="s">
        <v>1507</v>
      </c>
      <c r="I69" s="209" t="s">
        <v>1508</v>
      </c>
      <c r="J69" s="209" t="s">
        <v>1509</v>
      </c>
    </row>
    <row r="70" ht="36.0" customHeight="1">
      <c r="A70" s="208"/>
      <c r="B70" s="208"/>
      <c r="C70" s="208"/>
      <c r="D70" s="208"/>
      <c r="E70" s="208"/>
      <c r="F70" s="208"/>
      <c r="G70" s="208"/>
      <c r="H70" s="209" t="s">
        <v>1510</v>
      </c>
      <c r="I70" s="209" t="s">
        <v>1511</v>
      </c>
      <c r="J70" s="209" t="s">
        <v>1512</v>
      </c>
    </row>
    <row r="71" ht="48.0" customHeight="1">
      <c r="A71" s="208"/>
      <c r="B71" s="208"/>
      <c r="C71" s="208"/>
      <c r="D71" s="208"/>
      <c r="E71" s="208"/>
      <c r="F71" s="208"/>
      <c r="G71" s="208"/>
      <c r="H71" s="209" t="s">
        <v>1513</v>
      </c>
      <c r="I71" s="209" t="s">
        <v>1514</v>
      </c>
      <c r="J71" s="209" t="s">
        <v>1515</v>
      </c>
    </row>
    <row r="72" ht="108.0" customHeight="1">
      <c r="A72" s="208"/>
      <c r="B72" s="208"/>
      <c r="C72" s="208"/>
      <c r="D72" s="208"/>
      <c r="E72" s="208"/>
      <c r="F72" s="208"/>
      <c r="G72" s="208"/>
      <c r="H72" s="209" t="s">
        <v>1516</v>
      </c>
      <c r="I72" s="209" t="s">
        <v>1517</v>
      </c>
      <c r="J72" s="209" t="s">
        <v>1518</v>
      </c>
    </row>
    <row r="73" ht="168.0" customHeight="1">
      <c r="A73" s="208"/>
      <c r="B73" s="208"/>
      <c r="C73" s="208"/>
      <c r="D73" s="208"/>
      <c r="E73" s="208"/>
      <c r="F73" s="208"/>
      <c r="G73" s="208"/>
      <c r="H73" s="209" t="s">
        <v>1519</v>
      </c>
      <c r="I73" s="209" t="s">
        <v>1520</v>
      </c>
      <c r="J73" s="209" t="s">
        <v>1521</v>
      </c>
    </row>
    <row r="74" ht="252.0" customHeight="1">
      <c r="A74" s="208"/>
      <c r="B74" s="208"/>
      <c r="C74" s="208"/>
      <c r="D74" s="208"/>
      <c r="E74" s="208"/>
      <c r="F74" s="208"/>
      <c r="G74" s="208"/>
      <c r="H74" s="210"/>
      <c r="I74" s="209" t="s">
        <v>1522</v>
      </c>
      <c r="J74" s="209" t="s">
        <v>1539</v>
      </c>
    </row>
    <row r="75" ht="300.0" customHeight="1">
      <c r="A75" s="208"/>
      <c r="B75" s="208"/>
      <c r="C75" s="208"/>
      <c r="D75" s="208"/>
      <c r="E75" s="208"/>
      <c r="F75" s="208"/>
      <c r="G75" s="208"/>
      <c r="H75" s="209" t="s">
        <v>1524</v>
      </c>
      <c r="I75" s="209" t="s">
        <v>1525</v>
      </c>
      <c r="J75" s="211"/>
    </row>
    <row r="76" ht="216.0" customHeight="1">
      <c r="A76" s="208"/>
      <c r="B76" s="208"/>
      <c r="C76" s="208"/>
      <c r="D76" s="208"/>
      <c r="E76" s="208"/>
      <c r="F76" s="208"/>
      <c r="G76" s="208"/>
      <c r="H76" s="209" t="s">
        <v>1526</v>
      </c>
      <c r="I76" s="209" t="s">
        <v>1527</v>
      </c>
      <c r="J76" s="211"/>
    </row>
    <row r="77" ht="14.25" customHeight="1">
      <c r="A77" s="208"/>
      <c r="B77" s="208"/>
      <c r="C77" s="208"/>
      <c r="D77" s="208"/>
      <c r="E77" s="208"/>
      <c r="F77" s="208"/>
      <c r="G77" s="208"/>
      <c r="H77" s="210"/>
      <c r="I77" s="211"/>
      <c r="J77" s="211"/>
    </row>
    <row r="78" ht="276.0" customHeight="1">
      <c r="A78" s="208"/>
      <c r="B78" s="208"/>
      <c r="C78" s="208"/>
      <c r="D78" s="208"/>
      <c r="E78" s="208"/>
      <c r="F78" s="208"/>
      <c r="G78" s="208"/>
      <c r="H78" s="209" t="s">
        <v>1528</v>
      </c>
      <c r="I78" s="211"/>
      <c r="J78" s="211"/>
    </row>
    <row r="79" ht="14.25" customHeight="1">
      <c r="A79" s="208"/>
      <c r="B79" s="208"/>
      <c r="C79" s="208"/>
      <c r="D79" s="208"/>
      <c r="E79" s="208"/>
      <c r="F79" s="208"/>
      <c r="G79" s="208"/>
      <c r="H79" s="210"/>
      <c r="I79" s="211"/>
      <c r="J79" s="211"/>
    </row>
    <row r="80" ht="120.0" customHeight="1">
      <c r="A80" s="212"/>
      <c r="B80" s="212"/>
      <c r="C80" s="212"/>
      <c r="D80" s="212"/>
      <c r="E80" s="212"/>
      <c r="F80" s="212"/>
      <c r="G80" s="212"/>
      <c r="H80" s="213" t="s">
        <v>1540</v>
      </c>
      <c r="I80" s="214"/>
      <c r="J80" s="214"/>
    </row>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2">
    <mergeCell ref="A1:A13"/>
    <mergeCell ref="B1:B13"/>
    <mergeCell ref="C1:C13"/>
    <mergeCell ref="D1:D13"/>
    <mergeCell ref="E1:E13"/>
    <mergeCell ref="F1:F13"/>
    <mergeCell ref="G1:G13"/>
    <mergeCell ref="A14:A26"/>
    <mergeCell ref="B14:B26"/>
    <mergeCell ref="C14:C26"/>
    <mergeCell ref="D14:D26"/>
    <mergeCell ref="E14:E26"/>
    <mergeCell ref="F14:F26"/>
    <mergeCell ref="G14:G26"/>
    <mergeCell ref="A27:A39"/>
    <mergeCell ref="B27:B39"/>
    <mergeCell ref="C27:C39"/>
    <mergeCell ref="D27:D39"/>
    <mergeCell ref="E27:E39"/>
    <mergeCell ref="F27:F39"/>
    <mergeCell ref="G27:G39"/>
    <mergeCell ref="A40:A52"/>
    <mergeCell ref="B40:B52"/>
    <mergeCell ref="C40:C52"/>
    <mergeCell ref="D40:D52"/>
    <mergeCell ref="E40:E52"/>
    <mergeCell ref="F40:F52"/>
    <mergeCell ref="G40:G52"/>
    <mergeCell ref="A66:A80"/>
    <mergeCell ref="B66:B80"/>
    <mergeCell ref="C66:C80"/>
    <mergeCell ref="D66:D80"/>
    <mergeCell ref="E66:E80"/>
    <mergeCell ref="F66:F80"/>
    <mergeCell ref="G66:G80"/>
    <mergeCell ref="A53:A65"/>
    <mergeCell ref="B53:B65"/>
    <mergeCell ref="C53:C65"/>
    <mergeCell ref="D53:D65"/>
    <mergeCell ref="E53:E65"/>
    <mergeCell ref="F53:F65"/>
    <mergeCell ref="G53:G65"/>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2022-03-12T11:32:00Z</dcterms:created>
  <dc:creator>user</dc:creator>
</cp:coreProperties>
</file>